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Знеменская СОШ\Desktop\"/>
    </mc:Choice>
  </mc:AlternateContent>
  <bookViews>
    <workbookView xWindow="0" yWindow="0" windowWidth="23040" windowHeight="8808" activeTab="6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7" l="1"/>
  <c r="I9" i="7"/>
  <c r="H9" i="7"/>
  <c r="G9" i="7"/>
  <c r="I11" i="3" l="1"/>
  <c r="H11" i="3"/>
  <c r="G11" i="3"/>
  <c r="J11" i="3"/>
  <c r="G9" i="2"/>
  <c r="G12" i="11" l="1"/>
  <c r="I11" i="10"/>
  <c r="J11" i="10"/>
  <c r="J11" i="9"/>
  <c r="I11" i="9"/>
  <c r="H11" i="9"/>
  <c r="G11" i="9"/>
  <c r="J11" i="6" l="1"/>
  <c r="I11" i="6"/>
  <c r="H11" i="6"/>
  <c r="G11" i="6"/>
  <c r="J10" i="4"/>
  <c r="I10" i="4"/>
  <c r="H10" i="4"/>
  <c r="G10" i="4"/>
  <c r="J11" i="5"/>
  <c r="I11" i="5"/>
  <c r="H11" i="5"/>
  <c r="G11" i="5"/>
  <c r="J12" i="11" l="1"/>
  <c r="I12" i="11"/>
  <c r="H12" i="11"/>
  <c r="H11" i="10"/>
  <c r="G11" i="10"/>
  <c r="J11" i="8"/>
  <c r="I11" i="8"/>
  <c r="H11" i="8"/>
  <c r="G11" i="8"/>
  <c r="J9" i="2"/>
  <c r="I9" i="2"/>
  <c r="H9" i="2"/>
</calcChain>
</file>

<file path=xl/sharedStrings.xml><?xml version="1.0" encoding="utf-8"?>
<sst xmlns="http://schemas.openxmlformats.org/spreadsheetml/2006/main" count="326" uniqueCount="103">
  <si>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</si>
  <si>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</si>
  <si>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</si>
  <si>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</si>
  <si>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</si>
  <si>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</si>
  <si>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</si>
  <si>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</si>
  <si>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</si>
  <si>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</si>
  <si>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</si>
  <si>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</si>
  <si>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</si>
  <si>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</si>
  <si>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</si>
  <si>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</si>
  <si>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</si>
  <si>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</si>
  <si>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</si>
  <si>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</si>
  <si>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</si>
  <si>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</si>
  <si>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</si>
  <si>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</si>
  <si>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</si>
  <si>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</si>
  <si>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</si>
  <si>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</si>
  <si>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</si>
  <si>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</si>
  <si>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</si>
  <si>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</si>
  <si>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</si>
  <si>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</si>
  <si>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</si>
  <si>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</si>
  <si>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</si>
  <si>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</si>
  <si>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</si>
  <si>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</si>
  <si>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</si>
  <si>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</si>
  <si>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</si>
  <si>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</si>
  <si>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</si>
  <si>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</si>
  <si>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</si>
  <si>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</si>
  <si>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</si>
  <si>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</si>
  <si>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</si>
  <si>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</si>
  <si>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</si>
  <si>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Кисломолочный продукт для д/ п                     100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</si>
  <si>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</si>
  <si>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</si>
  <si>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</si>
  <si>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</si>
  <si>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</si>
  <si>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</si>
  <si>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</si>
  <si>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</si>
  <si>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</si>
  <si>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</si>
  <si>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</si>
  <si>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</si>
  <si>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</si>
  <si>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</si>
  <si>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</si>
  <si>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</si>
  <si>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</si>
  <si>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</si>
  <si>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</si>
  <si>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</si>
  <si>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</si>
  <si>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</si>
  <si>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</si>
  <si>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</si>
  <si>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</si>
  <si>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</si>
  <si>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</si>
  <si>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ВР070ШС</t>
  </si>
  <si>
    <t xml:space="preserve">МАОУ  </t>
  </si>
  <si>
    <t>гор.нап-к</t>
  </si>
  <si>
    <t>Чай  витаминизированный</t>
  </si>
  <si>
    <t>Чай  с  сахаром</t>
  </si>
  <si>
    <t>ф000008</t>
  </si>
  <si>
    <t>Мандарин</t>
  </si>
  <si>
    <t>Д00016*</t>
  </si>
  <si>
    <t>Огурцы   св.порциями</t>
  </si>
  <si>
    <t>конд.изд.</t>
  </si>
  <si>
    <t>Огурцы св.порциями</t>
  </si>
  <si>
    <t>Зел.горошек</t>
  </si>
  <si>
    <t>Д000*20</t>
  </si>
  <si>
    <t>Помидоры св.порциями</t>
  </si>
  <si>
    <t>ХЗ0054Ш</t>
  </si>
  <si>
    <t>Д00016л</t>
  </si>
  <si>
    <t>Ф0000*1</t>
  </si>
  <si>
    <t xml:space="preserve">Рыба, тушенная с овощами (горбуша)                </t>
  </si>
  <si>
    <t>М00070*</t>
  </si>
  <si>
    <t>Булочка домашняя</t>
  </si>
  <si>
    <t>Чай  с сахаром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</si>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</sst>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  <font>
      <sz val="8"/>
      <name val="Arial"/>
      <family val="2"/>
      <charset val="204"/>
    </font>
    <font>
      <b/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0" fontId="0" fillId="0" borderId="38" xfId="0" applyFill="1" applyBorder="1"/>
    <xf numFmtId="2" fontId="0" fillId="0" borderId="0" xfId="0" applyNumberFormat="1" applyFill="1" applyBorder="1" applyAlignment="1">
      <alignment horizontal="center" vertical="top"/>
    </xf>
    <xf numFmtId="0" fontId="0" fillId="0" borderId="39" xfId="0" applyFill="1" applyBorder="1" applyAlignment="1">
      <alignment horizontal="left" vertical="top" wrapText="1"/>
    </xf>
    <xf numFmtId="0" fontId="0" fillId="0" borderId="40" xfId="0" applyFill="1" applyBorder="1" applyAlignment="1">
      <alignment horizontal="center" vertical="top" wrapText="1"/>
    </xf>
    <xf numFmtId="0" fontId="0" fillId="0" borderId="0" xfId="0" applyNumberFormat="1" applyFill="1" applyBorder="1" applyAlignment="1">
      <alignment horizontal="center" vertical="top"/>
    </xf>
    <xf numFmtId="164" fontId="0" fillId="0" borderId="0" xfId="0" applyNumberFormat="1" applyFill="1" applyBorder="1" applyAlignment="1">
      <alignment horizontal="center" vertical="top"/>
    </xf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center" vertical="top" wrapText="1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>
      <alignment indent="1"/>
    </xf>
    <xf numFmtId="0" fontId="3" fillId="0" borderId="22" xfId="0" applyFont="1" applyFill="1" applyBorder="1" applyAlignment="1"/>
    <xf numFmtId="0" fontId="0" fillId="0" borderId="41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42" xfId="0" applyNumberFormat="1" applyFill="1" applyBorder="1" applyAlignment="1">
      <alignment horizontal="center" vertical="top"/>
    </xf>
    <xf numFmtId="0" fontId="3" fillId="0" borderId="1" xfId="0" applyFont="1" applyFill="1" applyBorder="1" applyAlignment="1"/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0" fontId="3" fillId="0" borderId="1" xfId="0" applyFont="1" applyFill="1" applyBorder="1" applyAlignment="1">
      <alignment horizontal="left" indent="1"/>
    </xf>
    <xf numFmtId="0" fontId="5" fillId="0" borderId="1" xfId="0" applyFont="1" applyFill="1" applyBorder="1" applyAlignment="1">
      <alignment horizontal="left" indent="1"/>
    </xf>
    <xf numFmtId="0" fontId="0" fillId="0" borderId="1" xfId="0" applyNumberFormat="1" applyFill="1" applyBorder="1" applyAlignment="1">
      <alignment horizontal="center" vertical="top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left" vertical="top" wrapText="1"/>
    </xf>
    <xf numFmtId="0" fontId="0" fillId="0" borderId="18" xfId="0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G23" sqref="G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44" t="s">
        <v>23</v>
      </c>
      <c r="C1" s="145"/>
      <c r="D1" s="146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G10" sqref="G10"/>
    </sheetView>
  </sheetViews>
  <sheetFormatPr defaultRowHeight="14.4" x14ac:dyDescent="0.3"/>
  <cols>
    <col min="3" max="3" width="8.109375" customWidth="1"/>
    <col min="4" max="4" width="42" customWidth="1"/>
    <col min="10" max="10" width="10.109375" bestFit="1" customWidth="1"/>
  </cols>
  <sheetData>
    <row r="1" spans="1:10" x14ac:dyDescent="0.3">
      <c r="A1" t="s">
        <v>0</v>
      </c>
      <c r="B1" s="144" t="s">
        <v>71</v>
      </c>
      <c r="C1" s="145"/>
      <c r="D1" s="146"/>
      <c r="E1" t="s">
        <v>22</v>
      </c>
      <c r="F1" s="24"/>
      <c r="G1" s="49"/>
      <c r="I1" t="s">
        <v>1</v>
      </c>
      <c r="J1" s="50">
        <v>44704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3">
      <c r="A4" s="4" t="s">
        <v>10</v>
      </c>
      <c r="B4" s="5"/>
      <c r="C4" s="147" t="s">
        <v>28</v>
      </c>
      <c r="D4" s="148"/>
      <c r="E4" s="148"/>
      <c r="F4" s="148"/>
      <c r="G4" s="148"/>
      <c r="H4" s="148"/>
      <c r="I4" s="148"/>
      <c r="J4" s="148"/>
    </row>
    <row r="5" spans="1:10" ht="14.4" customHeight="1" x14ac:dyDescent="0.3">
      <c r="A5" s="7"/>
      <c r="B5" s="1" t="s">
        <v>11</v>
      </c>
      <c r="C5" s="98" t="s">
        <v>81</v>
      </c>
      <c r="D5" s="84" t="s">
        <v>98</v>
      </c>
      <c r="E5" s="113">
        <v>100</v>
      </c>
      <c r="F5" s="39"/>
      <c r="G5" s="38">
        <v>151</v>
      </c>
      <c r="H5" s="38">
        <v>16.54</v>
      </c>
      <c r="I5" s="38">
        <v>8.0500000000000007</v>
      </c>
      <c r="J5" s="38">
        <v>3.33</v>
      </c>
    </row>
    <row r="6" spans="1:10" ht="14.4" customHeight="1" x14ac:dyDescent="0.3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" customHeight="1" x14ac:dyDescent="0.3">
      <c r="A7" s="7"/>
      <c r="B7" s="57" t="s">
        <v>66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3">
      <c r="A8" s="47"/>
      <c r="B8" s="57" t="s">
        <v>24</v>
      </c>
      <c r="C8" s="112">
        <v>420.06</v>
      </c>
      <c r="D8" s="84" t="s">
        <v>74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" thickBot="1" x14ac:dyDescent="0.35">
      <c r="A9" s="8"/>
      <c r="B9" s="65"/>
      <c r="C9" s="65"/>
      <c r="D9" s="66" t="s">
        <v>75</v>
      </c>
      <c r="E9" s="80"/>
      <c r="F9" s="68">
        <v>89.76</v>
      </c>
      <c r="G9" s="122">
        <f>SUM(G5:G8)</f>
        <v>549.69000000000005</v>
      </c>
      <c r="H9" s="68">
        <f>SUM(H5:H8)</f>
        <v>24.33</v>
      </c>
      <c r="I9" s="68">
        <f>SUM(I5:I8)</f>
        <v>15.09</v>
      </c>
      <c r="J9" s="68">
        <f>SUM(J5:J8)</f>
        <v>79.489999999999995</v>
      </c>
    </row>
    <row r="10" spans="1:10" x14ac:dyDescent="0.3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3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3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3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3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3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3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3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" thickBot="1" x14ac:dyDescent="0.35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6" sqref="J16"/>
    </sheetView>
  </sheetViews>
  <sheetFormatPr defaultRowHeight="14.4" x14ac:dyDescent="0.3"/>
  <cols>
    <col min="2" max="2" width="12.5546875" customWidth="1"/>
    <col min="4" max="4" width="35.6640625" customWidth="1"/>
    <col min="10" max="10" width="10.109375" bestFit="1" customWidth="1"/>
  </cols>
  <sheetData>
    <row r="1" spans="1:10" x14ac:dyDescent="0.3">
      <c r="A1" t="s">
        <v>0</v>
      </c>
      <c r="B1" s="144" t="s">
        <v>71</v>
      </c>
      <c r="C1" s="145"/>
      <c r="D1" s="146"/>
      <c r="E1" t="s">
        <v>22</v>
      </c>
      <c r="F1" s="24"/>
      <c r="G1" s="49"/>
      <c r="I1" t="s">
        <v>1</v>
      </c>
      <c r="J1" s="50">
        <v>44705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3">
      <c r="A4" s="4" t="s">
        <v>10</v>
      </c>
      <c r="B4" s="5"/>
      <c r="C4" s="149" t="s">
        <v>28</v>
      </c>
      <c r="D4" s="149"/>
      <c r="E4" s="149"/>
      <c r="F4" s="149"/>
      <c r="G4" s="149"/>
      <c r="H4" s="149"/>
      <c r="I4" s="149"/>
      <c r="J4" s="149"/>
    </row>
    <row r="5" spans="1:10" ht="14.4" customHeight="1" x14ac:dyDescent="0.3">
      <c r="A5" s="7"/>
      <c r="B5" s="1" t="s">
        <v>67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" customHeight="1" x14ac:dyDescent="0.3">
      <c r="A6" s="7"/>
      <c r="B6" s="1" t="s">
        <v>64</v>
      </c>
      <c r="C6" s="38">
        <v>78.03</v>
      </c>
      <c r="D6" s="52" t="s">
        <v>72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" customHeight="1" x14ac:dyDescent="0.3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3">
      <c r="A8" s="42"/>
      <c r="B8" s="79" t="s">
        <v>24</v>
      </c>
      <c r="C8" s="44">
        <v>420.06</v>
      </c>
      <c r="D8" s="51" t="s">
        <v>73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" customHeight="1" x14ac:dyDescent="0.3">
      <c r="A9" s="7"/>
      <c r="B9" s="69" t="s">
        <v>68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4.4" customHeight="1" x14ac:dyDescent="0.3">
      <c r="A10" s="7"/>
      <c r="B10" s="115" t="s">
        <v>90</v>
      </c>
      <c r="C10" s="141" t="s">
        <v>99</v>
      </c>
      <c r="D10" s="142" t="s">
        <v>100</v>
      </c>
      <c r="E10" s="143">
        <v>75</v>
      </c>
      <c r="F10" s="119"/>
      <c r="G10" s="134">
        <v>230</v>
      </c>
      <c r="H10" s="135">
        <v>4.5999999999999996</v>
      </c>
      <c r="I10" s="135">
        <v>8.1</v>
      </c>
      <c r="J10" s="135">
        <v>37.299999999999997</v>
      </c>
    </row>
    <row r="11" spans="1:10" ht="15" thickBot="1" x14ac:dyDescent="0.35">
      <c r="A11" s="8"/>
      <c r="B11" s="65"/>
      <c r="C11" s="65"/>
      <c r="D11" s="66" t="s">
        <v>75</v>
      </c>
      <c r="E11" s="77"/>
      <c r="F11" s="68">
        <v>89.76</v>
      </c>
      <c r="G11" s="122">
        <f>SUM(G5:G10)</f>
        <v>705.95</v>
      </c>
      <c r="H11" s="122">
        <f>SUM(H5:H10)</f>
        <v>27.25</v>
      </c>
      <c r="I11" s="122">
        <f>SUM(I5:I10)</f>
        <v>29.79</v>
      </c>
      <c r="J11" s="68">
        <f>SUM(J5:J10)</f>
        <v>83.71</v>
      </c>
    </row>
    <row r="12" spans="1:10" x14ac:dyDescent="0.3">
      <c r="A12" s="7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3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3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3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3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3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3">
      <c r="A18" s="7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3">
      <c r="A19" s="7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" thickBot="1" x14ac:dyDescent="0.35">
      <c r="A20" s="8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D17" sqref="D17"/>
    </sheetView>
  </sheetViews>
  <sheetFormatPr defaultRowHeight="14.4" x14ac:dyDescent="0.3"/>
  <cols>
    <col min="4" max="4" width="34.6640625" customWidth="1"/>
    <col min="10" max="10" width="10.109375" bestFit="1" customWidth="1"/>
  </cols>
  <sheetData>
    <row r="1" spans="1:10" x14ac:dyDescent="0.3">
      <c r="A1" t="s">
        <v>0</v>
      </c>
      <c r="B1" s="144" t="s">
        <v>71</v>
      </c>
      <c r="C1" s="145"/>
      <c r="D1" s="146"/>
      <c r="E1" t="s">
        <v>22</v>
      </c>
      <c r="F1" s="24"/>
      <c r="G1" s="49"/>
      <c r="I1" t="s">
        <v>1</v>
      </c>
      <c r="J1" s="50">
        <v>44706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3">
      <c r="A4" s="4" t="s">
        <v>10</v>
      </c>
      <c r="B4" s="5"/>
      <c r="C4" s="149" t="s">
        <v>28</v>
      </c>
      <c r="D4" s="149"/>
      <c r="E4" s="149"/>
      <c r="F4" s="149"/>
      <c r="G4" s="149"/>
      <c r="H4" s="149"/>
      <c r="I4" s="149"/>
      <c r="J4" s="149"/>
    </row>
    <row r="5" spans="1:10" x14ac:dyDescent="0.3">
      <c r="A5" s="7"/>
      <c r="B5" s="10" t="s">
        <v>15</v>
      </c>
      <c r="C5" s="10" t="s">
        <v>88</v>
      </c>
      <c r="D5" s="123" t="s">
        <v>89</v>
      </c>
      <c r="E5" s="124">
        <v>60</v>
      </c>
      <c r="F5" s="124"/>
      <c r="G5" s="124">
        <v>6</v>
      </c>
      <c r="H5" s="124">
        <v>0.42</v>
      </c>
      <c r="I5" s="124">
        <v>0</v>
      </c>
      <c r="J5" s="124">
        <v>1.08</v>
      </c>
    </row>
    <row r="6" spans="1:10" ht="14.4" customHeight="1" x14ac:dyDescent="0.3">
      <c r="A6" s="7"/>
      <c r="B6" s="1" t="s">
        <v>69</v>
      </c>
      <c r="C6" s="41">
        <v>445.3</v>
      </c>
      <c r="D6" s="52" t="s">
        <v>35</v>
      </c>
      <c r="E6" s="53" t="s">
        <v>77</v>
      </c>
      <c r="F6" s="39"/>
      <c r="G6" s="38">
        <v>182.53</v>
      </c>
      <c r="H6" s="38">
        <v>9.9700000000000006</v>
      </c>
      <c r="I6" s="41">
        <v>11.9</v>
      </c>
      <c r="J6" s="38">
        <v>8.8699999999999992</v>
      </c>
    </row>
    <row r="7" spans="1:10" ht="14.4" customHeight="1" x14ac:dyDescent="0.3">
      <c r="A7" s="7"/>
      <c r="B7" s="1" t="s">
        <v>18</v>
      </c>
      <c r="C7" s="38">
        <v>211.05</v>
      </c>
      <c r="D7" s="52" t="s">
        <v>36</v>
      </c>
      <c r="E7" s="53" t="s">
        <v>78</v>
      </c>
      <c r="F7" s="39"/>
      <c r="G7" s="41">
        <v>210.5</v>
      </c>
      <c r="H7" s="38">
        <v>5.82</v>
      </c>
      <c r="I7" s="38">
        <v>4.3099999999999996</v>
      </c>
      <c r="J7" s="38">
        <v>37.08</v>
      </c>
    </row>
    <row r="8" spans="1:10" ht="14.4" customHeight="1" x14ac:dyDescent="0.3">
      <c r="A8" s="56"/>
      <c r="B8" s="57" t="s">
        <v>83</v>
      </c>
      <c r="C8" s="40">
        <v>283</v>
      </c>
      <c r="D8" s="52" t="s">
        <v>85</v>
      </c>
      <c r="E8" s="53">
        <v>200</v>
      </c>
      <c r="F8" s="43"/>
      <c r="G8" s="41">
        <v>39.9</v>
      </c>
      <c r="H8" s="39">
        <v>0</v>
      </c>
      <c r="I8" s="39">
        <v>0</v>
      </c>
      <c r="J8" s="38">
        <v>9.98</v>
      </c>
    </row>
    <row r="9" spans="1:10" ht="15" customHeight="1" x14ac:dyDescent="0.3">
      <c r="A9" s="1"/>
      <c r="B9" s="58" t="s">
        <v>24</v>
      </c>
      <c r="C9" s="44">
        <v>420.06</v>
      </c>
      <c r="D9" s="51" t="s">
        <v>76</v>
      </c>
      <c r="E9" s="53">
        <v>50</v>
      </c>
      <c r="F9" s="43"/>
      <c r="G9" s="40">
        <v>130</v>
      </c>
      <c r="H9" s="40">
        <v>4</v>
      </c>
      <c r="I9" s="41">
        <v>0.5</v>
      </c>
      <c r="J9" s="41">
        <v>27.5</v>
      </c>
    </row>
    <row r="10" spans="1:10" ht="15" thickBot="1" x14ac:dyDescent="0.35">
      <c r="A10" s="8"/>
      <c r="B10" s="65"/>
      <c r="C10" s="65"/>
      <c r="D10" s="66" t="s">
        <v>75</v>
      </c>
      <c r="E10" s="67"/>
      <c r="F10" s="68">
        <v>89.76</v>
      </c>
      <c r="G10" s="68">
        <f>SUM(G5:G9)</f>
        <v>568.92999999999995</v>
      </c>
      <c r="H10" s="68">
        <f>SUM(H5:H9)</f>
        <v>20.21</v>
      </c>
      <c r="I10" s="68">
        <f>SUM(I5:I9)</f>
        <v>16.71</v>
      </c>
      <c r="J10" s="68">
        <f>SUM(J5:J9)</f>
        <v>84.51</v>
      </c>
    </row>
    <row r="11" spans="1:10" x14ac:dyDescent="0.3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3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3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3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3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3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3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3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" thickBot="1" x14ac:dyDescent="0.35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17" sqref="D17"/>
    </sheetView>
  </sheetViews>
  <sheetFormatPr defaultRowHeight="14.4" x14ac:dyDescent="0.3"/>
  <cols>
    <col min="4" max="4" width="35.33203125" customWidth="1"/>
    <col min="10" max="10" width="10.109375" bestFit="1" customWidth="1"/>
  </cols>
  <sheetData>
    <row r="1" spans="1:10" x14ac:dyDescent="0.3">
      <c r="A1" t="s">
        <v>0</v>
      </c>
      <c r="B1" s="144" t="s">
        <v>71</v>
      </c>
      <c r="C1" s="145"/>
      <c r="D1" s="146"/>
      <c r="E1" t="s">
        <v>22</v>
      </c>
      <c r="F1" s="24"/>
      <c r="G1" s="49"/>
      <c r="I1" t="s">
        <v>1</v>
      </c>
      <c r="J1" s="50">
        <v>44707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3">
      <c r="A4" s="4" t="s">
        <v>10</v>
      </c>
      <c r="B4" s="5"/>
      <c r="C4" s="149" t="s">
        <v>28</v>
      </c>
      <c r="D4" s="149"/>
      <c r="E4" s="149"/>
      <c r="F4" s="149"/>
      <c r="G4" s="149"/>
      <c r="H4" s="149"/>
      <c r="I4" s="149"/>
      <c r="J4" s="149"/>
    </row>
    <row r="5" spans="1:10" ht="14.4" customHeight="1" x14ac:dyDescent="0.3">
      <c r="A5" s="7"/>
      <c r="B5" s="1" t="s">
        <v>11</v>
      </c>
      <c r="C5" s="41">
        <v>227.7</v>
      </c>
      <c r="D5" s="52" t="s">
        <v>38</v>
      </c>
      <c r="E5" s="53" t="s">
        <v>79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" customHeight="1" x14ac:dyDescent="0.3">
      <c r="A6" s="7"/>
      <c r="B6" s="59" t="s">
        <v>66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" customHeight="1" x14ac:dyDescent="0.3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3">
      <c r="A8" s="56"/>
      <c r="B8" s="57" t="s">
        <v>67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" customHeight="1" x14ac:dyDescent="0.3">
      <c r="A9" s="7"/>
      <c r="B9" s="69" t="s">
        <v>70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4.4" customHeight="1" x14ac:dyDescent="0.3">
      <c r="A10" s="7"/>
      <c r="B10" s="115" t="s">
        <v>70</v>
      </c>
      <c r="C10" s="116" t="s">
        <v>86</v>
      </c>
      <c r="D10" s="117" t="s">
        <v>87</v>
      </c>
      <c r="E10" s="118">
        <v>50</v>
      </c>
      <c r="F10" s="119"/>
      <c r="G10" s="116">
        <v>20.5</v>
      </c>
      <c r="H10" s="120">
        <v>0.19</v>
      </c>
      <c r="I10" s="120">
        <v>0.19</v>
      </c>
      <c r="J10" s="116">
        <v>4.46</v>
      </c>
    </row>
    <row r="11" spans="1:10" ht="15" thickBot="1" x14ac:dyDescent="0.35">
      <c r="A11" s="8"/>
      <c r="B11" s="65"/>
      <c r="C11" s="81"/>
      <c r="D11" s="89" t="s">
        <v>75</v>
      </c>
      <c r="E11" s="90"/>
      <c r="F11" s="91">
        <v>89.76</v>
      </c>
      <c r="G11" s="121">
        <f>SUM(G5:G10)</f>
        <v>561.13</v>
      </c>
      <c r="H11" s="122">
        <f>SUM(H5:H10)</f>
        <v>28.12</v>
      </c>
      <c r="I11" s="122">
        <f>SUM(I5:I10)</f>
        <v>15.56</v>
      </c>
      <c r="J11" s="122">
        <f>SUM(J5:J10)</f>
        <v>75.38</v>
      </c>
    </row>
    <row r="12" spans="1:10" x14ac:dyDescent="0.3">
      <c r="A12" s="7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3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3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3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3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3">
      <c r="A17" s="7"/>
      <c r="B17" s="69"/>
      <c r="C17" s="57"/>
      <c r="D17" s="60"/>
      <c r="E17" s="74"/>
      <c r="F17" s="61"/>
      <c r="G17" s="61"/>
      <c r="H17" s="74"/>
      <c r="I17" s="74"/>
      <c r="J17" s="74"/>
    </row>
    <row r="18" spans="1:10" x14ac:dyDescent="0.3">
      <c r="A18" s="7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3">
      <c r="A19" s="7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" thickBot="1" x14ac:dyDescent="0.35">
      <c r="A20" s="8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20" sqref="D20"/>
    </sheetView>
  </sheetViews>
  <sheetFormatPr defaultRowHeight="14.4" x14ac:dyDescent="0.3"/>
  <cols>
    <col min="4" max="4" width="35.6640625" customWidth="1"/>
    <col min="10" max="10" width="10.109375" bestFit="1" customWidth="1"/>
  </cols>
  <sheetData>
    <row r="1" spans="1:10" x14ac:dyDescent="0.3">
      <c r="A1" t="s">
        <v>0</v>
      </c>
      <c r="B1" s="144" t="s">
        <v>71</v>
      </c>
      <c r="C1" s="145"/>
      <c r="D1" s="146"/>
      <c r="E1" t="s">
        <v>22</v>
      </c>
      <c r="F1" s="24"/>
      <c r="G1" s="49"/>
      <c r="I1" t="s">
        <v>1</v>
      </c>
      <c r="J1" s="50">
        <v>44708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3">
      <c r="A4" s="4" t="s">
        <v>10</v>
      </c>
      <c r="B4" s="5"/>
      <c r="C4" s="149" t="s">
        <v>28</v>
      </c>
      <c r="D4" s="149"/>
      <c r="E4" s="149"/>
      <c r="F4" s="149"/>
      <c r="G4" s="149"/>
      <c r="H4" s="149"/>
      <c r="I4" s="149"/>
      <c r="J4" s="149"/>
    </row>
    <row r="5" spans="1:10" ht="14.4" customHeight="1" x14ac:dyDescent="0.3">
      <c r="A5" s="7"/>
      <c r="B5" s="1" t="s">
        <v>11</v>
      </c>
      <c r="C5" s="38">
        <v>430.36</v>
      </c>
      <c r="D5" s="52" t="s">
        <v>43</v>
      </c>
      <c r="E5" s="53">
        <v>190</v>
      </c>
      <c r="F5" s="39"/>
      <c r="G5" s="38">
        <v>272</v>
      </c>
      <c r="H5" s="41">
        <v>5.5</v>
      </c>
      <c r="I5" s="38">
        <v>10.5</v>
      </c>
      <c r="J5" s="38">
        <v>38.700000000000003</v>
      </c>
    </row>
    <row r="6" spans="1:10" ht="14.4" customHeight="1" x14ac:dyDescent="0.3">
      <c r="A6" s="7"/>
      <c r="B6" s="1" t="s">
        <v>83</v>
      </c>
      <c r="C6" s="38">
        <v>282.11</v>
      </c>
      <c r="D6" s="52" t="s">
        <v>84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" customHeight="1" x14ac:dyDescent="0.3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3">
      <c r="A8" s="114"/>
      <c r="B8" s="79" t="s">
        <v>67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" customHeight="1" x14ac:dyDescent="0.3">
      <c r="A9" s="92"/>
      <c r="B9" s="69" t="s">
        <v>68</v>
      </c>
      <c r="C9" s="44">
        <v>476.01</v>
      </c>
      <c r="D9" s="51" t="s">
        <v>33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4.4" customHeight="1" x14ac:dyDescent="0.3">
      <c r="A10" s="92"/>
      <c r="B10" s="115" t="s">
        <v>70</v>
      </c>
      <c r="C10" s="116" t="s">
        <v>86</v>
      </c>
      <c r="D10" s="125" t="s">
        <v>70</v>
      </c>
      <c r="E10" s="126">
        <v>100</v>
      </c>
      <c r="F10" s="119"/>
      <c r="G10" s="119">
        <v>41</v>
      </c>
      <c r="H10" s="119">
        <v>0.4</v>
      </c>
      <c r="I10" s="119">
        <v>0.4</v>
      </c>
      <c r="J10" s="119">
        <v>8.92</v>
      </c>
    </row>
    <row r="11" spans="1:10" ht="15" thickBot="1" x14ac:dyDescent="0.35">
      <c r="A11" s="93"/>
      <c r="B11" s="65"/>
      <c r="C11" s="65"/>
      <c r="D11" s="66" t="s">
        <v>75</v>
      </c>
      <c r="E11" s="67"/>
      <c r="F11" s="68">
        <v>89.76</v>
      </c>
      <c r="G11" s="122">
        <f>SUM(G5:G10)</f>
        <v>566</v>
      </c>
      <c r="H11" s="127">
        <f>SUM(H5:H10)</f>
        <v>15.33</v>
      </c>
      <c r="I11" s="122">
        <f>SUM(I5:I10)</f>
        <v>17.209999999999997</v>
      </c>
      <c r="J11" s="122">
        <f>SUM(J5:J10)</f>
        <v>86.570000000000007</v>
      </c>
    </row>
    <row r="12" spans="1:10" x14ac:dyDescent="0.3">
      <c r="A12" s="92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3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3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3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3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3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3">
      <c r="A18" s="92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3">
      <c r="A19" s="92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" thickBot="1" x14ac:dyDescent="0.35">
      <c r="A20" s="93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4.4" x14ac:dyDescent="0.3"/>
  <cols>
    <col min="4" max="4" width="35.33203125" customWidth="1"/>
    <col min="10" max="10" width="10.109375" bestFit="1" customWidth="1"/>
  </cols>
  <sheetData>
    <row r="1" spans="1:10" x14ac:dyDescent="0.3">
      <c r="A1" t="s">
        <v>0</v>
      </c>
      <c r="B1" s="144" t="s">
        <v>102</v>
      </c>
      <c r="C1" s="145"/>
      <c r="D1" s="146"/>
      <c r="E1" t="s">
        <v>22</v>
      </c>
      <c r="F1" s="24"/>
      <c r="G1" s="49"/>
      <c r="I1" t="s">
        <v>1</v>
      </c>
      <c r="J1" s="50">
        <v>44805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3">
      <c r="A4" s="4" t="s">
        <v>10</v>
      </c>
      <c r="B4" s="5"/>
      <c r="C4" s="149" t="s">
        <v>28</v>
      </c>
      <c r="D4" s="149"/>
      <c r="E4" s="149"/>
      <c r="F4" s="149"/>
      <c r="G4" s="149"/>
      <c r="H4" s="149"/>
      <c r="I4" s="149"/>
      <c r="J4" s="149"/>
    </row>
    <row r="5" spans="1:10" ht="14.4" customHeight="1" x14ac:dyDescent="0.3">
      <c r="A5" s="7"/>
      <c r="B5" s="1" t="s">
        <v>11</v>
      </c>
      <c r="C5" s="38">
        <v>211.56</v>
      </c>
      <c r="D5" s="94" t="s">
        <v>46</v>
      </c>
      <c r="E5" s="97">
        <v>160</v>
      </c>
      <c r="F5" s="95"/>
      <c r="G5" s="95">
        <v>284</v>
      </c>
      <c r="H5" s="95">
        <v>9.43</v>
      </c>
      <c r="I5" s="95">
        <v>12.55</v>
      </c>
      <c r="J5" s="95">
        <v>33.06</v>
      </c>
    </row>
    <row r="6" spans="1:10" ht="14.4" customHeight="1" x14ac:dyDescent="0.3">
      <c r="A6" s="7"/>
      <c r="B6" s="1" t="s">
        <v>83</v>
      </c>
      <c r="C6" s="38">
        <v>283</v>
      </c>
      <c r="D6" s="52" t="s">
        <v>101</v>
      </c>
      <c r="E6" s="53">
        <v>200</v>
      </c>
      <c r="F6" s="43"/>
      <c r="G6" s="43">
        <v>40</v>
      </c>
      <c r="H6" s="43">
        <v>0</v>
      </c>
      <c r="I6" s="43">
        <v>0</v>
      </c>
      <c r="J6" s="43">
        <v>9.98</v>
      </c>
    </row>
    <row r="7" spans="1:10" ht="14.4" customHeight="1" x14ac:dyDescent="0.3">
      <c r="A7" s="7"/>
      <c r="B7" s="57" t="s">
        <v>24</v>
      </c>
      <c r="C7" s="38">
        <v>420.02</v>
      </c>
      <c r="D7" s="52" t="s">
        <v>47</v>
      </c>
      <c r="E7" s="53">
        <v>40</v>
      </c>
      <c r="F7" s="43"/>
      <c r="G7" s="43">
        <v>104</v>
      </c>
      <c r="H7" s="43">
        <v>3.2</v>
      </c>
      <c r="I7" s="43">
        <v>0.4</v>
      </c>
      <c r="J7" s="43">
        <v>22</v>
      </c>
    </row>
    <row r="8" spans="1:10" ht="14.4" customHeight="1" x14ac:dyDescent="0.3">
      <c r="A8" s="7"/>
      <c r="B8" s="69" t="s">
        <v>70</v>
      </c>
      <c r="C8" s="46">
        <v>38</v>
      </c>
      <c r="D8" s="51" t="s">
        <v>48</v>
      </c>
      <c r="E8" s="54">
        <v>100</v>
      </c>
      <c r="F8" s="45"/>
      <c r="G8" s="45">
        <v>47</v>
      </c>
      <c r="H8" s="45">
        <v>0.4</v>
      </c>
      <c r="I8" s="45">
        <v>0.4</v>
      </c>
      <c r="J8" s="45">
        <v>9.8000000000000007</v>
      </c>
    </row>
    <row r="9" spans="1:10" ht="15" thickBot="1" x14ac:dyDescent="0.35">
      <c r="A9" s="8"/>
      <c r="B9" s="65"/>
      <c r="C9" s="65"/>
      <c r="D9" s="66" t="s">
        <v>75</v>
      </c>
      <c r="E9" s="80"/>
      <c r="F9" s="68">
        <v>59.76</v>
      </c>
      <c r="G9" s="68">
        <f>SUM(G5:G8)</f>
        <v>475</v>
      </c>
      <c r="H9" s="68">
        <f>SUM(H5:H8)</f>
        <v>13.03</v>
      </c>
      <c r="I9" s="68">
        <f>SUM(I5:I8)</f>
        <v>13.350000000000001</v>
      </c>
      <c r="J9" s="68">
        <f>SUM(J5:J8)</f>
        <v>74.84</v>
      </c>
    </row>
    <row r="10" spans="1:10" x14ac:dyDescent="0.3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3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3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3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3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3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3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3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" thickBot="1" x14ac:dyDescent="0.35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16" sqref="D16"/>
    </sheetView>
  </sheetViews>
  <sheetFormatPr defaultRowHeight="14.4" x14ac:dyDescent="0.3"/>
  <cols>
    <col min="4" max="4" width="35.5546875" customWidth="1"/>
    <col min="10" max="10" width="10.109375" bestFit="1" customWidth="1"/>
  </cols>
  <sheetData>
    <row r="1" spans="1:10" x14ac:dyDescent="0.3">
      <c r="A1" t="s">
        <v>0</v>
      </c>
      <c r="B1" s="144" t="s">
        <v>71</v>
      </c>
      <c r="C1" s="145"/>
      <c r="D1" s="150"/>
      <c r="E1" t="s">
        <v>22</v>
      </c>
      <c r="F1" s="24"/>
      <c r="G1" s="49"/>
      <c r="I1" t="s">
        <v>1</v>
      </c>
      <c r="J1" s="50">
        <v>44712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3">
      <c r="A4" s="4" t="s">
        <v>10</v>
      </c>
      <c r="B4" s="5"/>
      <c r="C4" s="147" t="s">
        <v>28</v>
      </c>
      <c r="D4" s="148"/>
      <c r="E4" s="148"/>
      <c r="F4" s="148"/>
      <c r="G4" s="148"/>
      <c r="H4" s="148"/>
      <c r="I4" s="148"/>
      <c r="J4" s="151"/>
    </row>
    <row r="5" spans="1:10" x14ac:dyDescent="0.3">
      <c r="A5" s="7"/>
      <c r="B5" s="10" t="s">
        <v>15</v>
      </c>
      <c r="C5" s="137" t="s">
        <v>93</v>
      </c>
      <c r="D5" s="129" t="s">
        <v>94</v>
      </c>
      <c r="E5" s="131">
        <v>30</v>
      </c>
      <c r="F5" s="131"/>
      <c r="G5" s="131">
        <v>4</v>
      </c>
      <c r="H5" s="131">
        <v>0.18</v>
      </c>
      <c r="I5" s="131">
        <v>0</v>
      </c>
      <c r="J5" s="131">
        <v>0.87</v>
      </c>
    </row>
    <row r="6" spans="1:10" ht="14.4" customHeight="1" x14ac:dyDescent="0.3">
      <c r="A6" s="7"/>
      <c r="B6" s="1" t="s">
        <v>11</v>
      </c>
      <c r="C6" s="132">
        <v>506.25</v>
      </c>
      <c r="D6" s="99" t="s">
        <v>50</v>
      </c>
      <c r="E6" s="130" t="s">
        <v>77</v>
      </c>
      <c r="F6" s="102"/>
      <c r="G6" s="96">
        <v>180.64</v>
      </c>
      <c r="H6" s="96">
        <v>8.76</v>
      </c>
      <c r="I6" s="96">
        <v>12.21</v>
      </c>
      <c r="J6" s="96">
        <v>8.85</v>
      </c>
    </row>
    <row r="7" spans="1:10" ht="14.4" customHeight="1" x14ac:dyDescent="0.3">
      <c r="A7" s="7"/>
      <c r="B7" s="1" t="s">
        <v>18</v>
      </c>
      <c r="C7" s="98">
        <v>175.11</v>
      </c>
      <c r="D7" s="99" t="s">
        <v>51</v>
      </c>
      <c r="E7" s="103" t="s">
        <v>80</v>
      </c>
      <c r="F7" s="39"/>
      <c r="G7" s="38">
        <v>126.54</v>
      </c>
      <c r="H7" s="38">
        <v>4.13</v>
      </c>
      <c r="I7" s="38">
        <v>3.97</v>
      </c>
      <c r="J7" s="38">
        <v>18.61</v>
      </c>
    </row>
    <row r="8" spans="1:10" ht="14.4" customHeight="1" x14ac:dyDescent="0.3">
      <c r="A8" s="7"/>
      <c r="B8" s="57" t="s">
        <v>66</v>
      </c>
      <c r="C8" s="100">
        <v>283</v>
      </c>
      <c r="D8" s="99" t="s">
        <v>37</v>
      </c>
      <c r="E8" s="103">
        <v>200</v>
      </c>
      <c r="F8" s="43"/>
      <c r="G8" s="41">
        <v>39.9</v>
      </c>
      <c r="H8" s="39">
        <v>0</v>
      </c>
      <c r="I8" s="39">
        <v>0</v>
      </c>
      <c r="J8" s="38">
        <v>9.98</v>
      </c>
    </row>
    <row r="9" spans="1:10" ht="14.4" customHeight="1" x14ac:dyDescent="0.3">
      <c r="A9" s="47"/>
      <c r="B9" s="57" t="s">
        <v>24</v>
      </c>
      <c r="C9" s="101">
        <v>420.02</v>
      </c>
      <c r="D9" s="99" t="s">
        <v>52</v>
      </c>
      <c r="E9" s="103">
        <v>40</v>
      </c>
      <c r="F9" s="43"/>
      <c r="G9" s="40">
        <v>104</v>
      </c>
      <c r="H9" s="41">
        <v>3.2</v>
      </c>
      <c r="I9" s="41">
        <v>0.4</v>
      </c>
      <c r="J9" s="40">
        <v>22</v>
      </c>
    </row>
    <row r="10" spans="1:10" ht="14.4" customHeight="1" x14ac:dyDescent="0.3">
      <c r="A10" s="7"/>
      <c r="B10" s="69" t="s">
        <v>68</v>
      </c>
      <c r="C10" s="83">
        <v>476.01</v>
      </c>
      <c r="D10" s="99" t="s">
        <v>53</v>
      </c>
      <c r="E10" s="10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ht="15" thickBot="1" x14ac:dyDescent="0.35">
      <c r="A11" s="8"/>
      <c r="B11" s="65"/>
      <c r="C11" s="65"/>
      <c r="D11" s="105" t="s">
        <v>75</v>
      </c>
      <c r="E11" s="106"/>
      <c r="F11" s="68">
        <v>89.76</v>
      </c>
      <c r="G11" s="68">
        <f>SUM(G6:G10)</f>
        <v>513.07999999999993</v>
      </c>
      <c r="H11" s="68">
        <f>SUM(H6:H10)</f>
        <v>19.29</v>
      </c>
      <c r="I11" s="68">
        <f>SUM(I6:I10)</f>
        <v>19.779999999999998</v>
      </c>
      <c r="J11" s="68">
        <f>SUM(J6:J10)</f>
        <v>63.94</v>
      </c>
    </row>
    <row r="12" spans="1:10" x14ac:dyDescent="0.3">
      <c r="A12" s="7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3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3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3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3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3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3">
      <c r="A18" s="7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3">
      <c r="A19" s="7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" thickBot="1" x14ac:dyDescent="0.35">
      <c r="A20" s="8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25" sqref="D25"/>
    </sheetView>
  </sheetViews>
  <sheetFormatPr defaultRowHeight="14.4" x14ac:dyDescent="0.3"/>
  <cols>
    <col min="4" max="4" width="35.5546875" customWidth="1"/>
    <col min="10" max="10" width="10.109375" bestFit="1" customWidth="1"/>
  </cols>
  <sheetData>
    <row r="1" spans="1:10" x14ac:dyDescent="0.3">
      <c r="A1" t="s">
        <v>0</v>
      </c>
      <c r="B1" s="144" t="s">
        <v>82</v>
      </c>
      <c r="C1" s="145"/>
      <c r="D1" s="146"/>
      <c r="E1" t="s">
        <v>22</v>
      </c>
      <c r="F1" s="24"/>
      <c r="G1" s="49"/>
      <c r="I1" t="s">
        <v>1</v>
      </c>
      <c r="J1" s="50">
        <v>44699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3">
      <c r="A4" s="4" t="s">
        <v>10</v>
      </c>
      <c r="B4" s="5"/>
      <c r="C4" s="149" t="s">
        <v>28</v>
      </c>
      <c r="D4" s="149"/>
      <c r="E4" s="149"/>
      <c r="F4" s="149"/>
      <c r="G4" s="149"/>
      <c r="H4" s="149"/>
      <c r="I4" s="149"/>
      <c r="J4" s="149"/>
    </row>
    <row r="5" spans="1:10" x14ac:dyDescent="0.3">
      <c r="A5" s="7"/>
      <c r="B5" s="10" t="s">
        <v>15</v>
      </c>
      <c r="C5" s="136" t="s">
        <v>95</v>
      </c>
      <c r="D5" s="133" t="s">
        <v>92</v>
      </c>
      <c r="E5" s="131">
        <v>20</v>
      </c>
      <c r="F5" s="131"/>
      <c r="G5" s="131">
        <v>32</v>
      </c>
      <c r="H5" s="131">
        <v>0.75</v>
      </c>
      <c r="I5" s="131">
        <v>0.06</v>
      </c>
      <c r="J5" s="131">
        <v>6.98</v>
      </c>
    </row>
    <row r="6" spans="1:10" ht="14.4" customHeight="1" x14ac:dyDescent="0.3">
      <c r="A6" s="7"/>
      <c r="B6" s="1" t="s">
        <v>11</v>
      </c>
      <c r="C6" s="96">
        <v>131.80000000000001</v>
      </c>
      <c r="D6" s="94" t="s">
        <v>54</v>
      </c>
      <c r="E6" s="97">
        <v>180</v>
      </c>
      <c r="F6" s="95"/>
      <c r="G6" s="95">
        <v>359</v>
      </c>
      <c r="H6" s="95">
        <v>15.21</v>
      </c>
      <c r="I6" s="95">
        <v>16.649999999999999</v>
      </c>
      <c r="J6" s="95">
        <v>37.28</v>
      </c>
    </row>
    <row r="7" spans="1:10" x14ac:dyDescent="0.3">
      <c r="A7" s="7"/>
      <c r="B7" s="59" t="s">
        <v>83</v>
      </c>
      <c r="C7" s="40">
        <v>283</v>
      </c>
      <c r="D7" s="52" t="s">
        <v>85</v>
      </c>
      <c r="E7" s="53">
        <v>200</v>
      </c>
      <c r="F7" s="43"/>
      <c r="G7" s="43">
        <v>39.9</v>
      </c>
      <c r="H7" s="43">
        <v>0</v>
      </c>
      <c r="I7" s="43">
        <v>0</v>
      </c>
      <c r="J7" s="43">
        <v>9.98</v>
      </c>
    </row>
    <row r="8" spans="1:10" ht="14.4" customHeight="1" x14ac:dyDescent="0.3">
      <c r="A8" s="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5" customHeight="1" x14ac:dyDescent="0.3">
      <c r="A9" s="47"/>
      <c r="B9" s="57" t="s">
        <v>67</v>
      </c>
      <c r="C9" s="108">
        <v>401</v>
      </c>
      <c r="D9" s="52" t="s">
        <v>61</v>
      </c>
      <c r="E9" s="53">
        <v>10</v>
      </c>
      <c r="F9" s="43"/>
      <c r="G9" s="41">
        <v>66.099999999999994</v>
      </c>
      <c r="H9" s="38">
        <v>0.08</v>
      </c>
      <c r="I9" s="38">
        <v>7.25</v>
      </c>
      <c r="J9" s="38">
        <v>0.13</v>
      </c>
    </row>
    <row r="10" spans="1:10" ht="14.4" customHeight="1" x14ac:dyDescent="0.3">
      <c r="A10" s="7"/>
      <c r="B10" s="69" t="s">
        <v>70</v>
      </c>
      <c r="C10" s="46">
        <v>38</v>
      </c>
      <c r="D10" s="51" t="s">
        <v>48</v>
      </c>
      <c r="E10" s="54">
        <v>200</v>
      </c>
      <c r="F10" s="45"/>
      <c r="G10" s="45">
        <v>94</v>
      </c>
      <c r="H10" s="45">
        <v>0.8</v>
      </c>
      <c r="I10" s="45">
        <v>0.8</v>
      </c>
      <c r="J10" s="45">
        <v>19.600000000000001</v>
      </c>
    </row>
    <row r="11" spans="1:10" ht="15" thickBot="1" x14ac:dyDescent="0.35">
      <c r="A11" s="8"/>
      <c r="B11" s="65"/>
      <c r="C11" s="65"/>
      <c r="D11" s="66" t="s">
        <v>75</v>
      </c>
      <c r="E11" s="80"/>
      <c r="F11" s="68">
        <v>89.76</v>
      </c>
      <c r="G11" s="68">
        <f>SUM(G5:G10)</f>
        <v>695</v>
      </c>
      <c r="H11" s="68">
        <f>SUM(H5:H10)</f>
        <v>20.04</v>
      </c>
      <c r="I11" s="68">
        <f>SUM(I5:I10)</f>
        <v>25.159999999999997</v>
      </c>
      <c r="J11" s="68">
        <f>SUM(J5:J10)</f>
        <v>95.97</v>
      </c>
    </row>
    <row r="12" spans="1:10" x14ac:dyDescent="0.3">
      <c r="A12" s="7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3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3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3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3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3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3">
      <c r="A18" s="7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3">
      <c r="A19" s="7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" thickBot="1" x14ac:dyDescent="0.35">
      <c r="A20" s="8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H16" sqref="H16"/>
    </sheetView>
  </sheetViews>
  <sheetFormatPr defaultRowHeight="14.4" x14ac:dyDescent="0.3"/>
  <cols>
    <col min="4" max="4" width="35" customWidth="1"/>
    <col min="10" max="10" width="10.109375" bestFit="1" customWidth="1"/>
  </cols>
  <sheetData>
    <row r="1" spans="1:10" x14ac:dyDescent="0.3">
      <c r="A1" t="s">
        <v>0</v>
      </c>
      <c r="B1" s="144" t="s">
        <v>82</v>
      </c>
      <c r="C1" s="145"/>
      <c r="D1" s="146"/>
      <c r="E1" t="s">
        <v>22</v>
      </c>
      <c r="F1" s="24"/>
      <c r="G1" s="49"/>
      <c r="I1" t="s">
        <v>1</v>
      </c>
      <c r="J1" s="50">
        <v>44700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3">
      <c r="A4" s="4" t="s">
        <v>10</v>
      </c>
      <c r="B4" s="5"/>
      <c r="C4" s="149" t="s">
        <v>28</v>
      </c>
      <c r="D4" s="149"/>
      <c r="E4" s="149"/>
      <c r="F4" s="149"/>
      <c r="G4" s="149"/>
      <c r="H4" s="149"/>
      <c r="I4" s="149"/>
      <c r="J4" s="149"/>
    </row>
    <row r="5" spans="1:10" x14ac:dyDescent="0.3">
      <c r="A5" s="7"/>
      <c r="B5" s="10" t="s">
        <v>15</v>
      </c>
      <c r="C5" s="128" t="s">
        <v>96</v>
      </c>
      <c r="D5" s="133" t="s">
        <v>91</v>
      </c>
      <c r="E5" s="131">
        <v>50</v>
      </c>
      <c r="F5" s="138"/>
      <c r="G5" s="131">
        <v>5</v>
      </c>
      <c r="H5" s="131">
        <v>0.35</v>
      </c>
      <c r="I5" s="131">
        <v>0</v>
      </c>
      <c r="J5" s="131">
        <v>0.9</v>
      </c>
    </row>
    <row r="6" spans="1:10" ht="14.4" customHeight="1" x14ac:dyDescent="0.3">
      <c r="A6" s="7"/>
      <c r="B6" s="1" t="s">
        <v>11</v>
      </c>
      <c r="C6" s="96">
        <v>469.02</v>
      </c>
      <c r="D6" s="94" t="s">
        <v>55</v>
      </c>
      <c r="E6" s="97" t="s">
        <v>77</v>
      </c>
      <c r="F6" s="102"/>
      <c r="G6" s="96">
        <v>157.63</v>
      </c>
      <c r="H6" s="96">
        <v>9.25</v>
      </c>
      <c r="I6" s="96">
        <v>9.84</v>
      </c>
      <c r="J6" s="96">
        <v>7.96</v>
      </c>
    </row>
    <row r="7" spans="1:10" ht="14.4" customHeight="1" x14ac:dyDescent="0.3">
      <c r="A7" s="7"/>
      <c r="B7" s="1" t="s">
        <v>18</v>
      </c>
      <c r="C7" s="38">
        <v>138.21</v>
      </c>
      <c r="D7" s="52" t="s">
        <v>56</v>
      </c>
      <c r="E7" s="53">
        <v>160</v>
      </c>
      <c r="F7" s="43"/>
      <c r="G7" s="38">
        <v>157.53</v>
      </c>
      <c r="H7" s="41">
        <v>3.51</v>
      </c>
      <c r="I7" s="38">
        <v>5.42</v>
      </c>
      <c r="J7" s="41">
        <v>23.56</v>
      </c>
    </row>
    <row r="8" spans="1:10" ht="14.4" customHeight="1" x14ac:dyDescent="0.3">
      <c r="A8" s="7"/>
      <c r="B8" s="57" t="s">
        <v>66</v>
      </c>
      <c r="C8" s="40">
        <v>285</v>
      </c>
      <c r="D8" s="52" t="s">
        <v>32</v>
      </c>
      <c r="E8" s="53">
        <v>200</v>
      </c>
      <c r="F8" s="43"/>
      <c r="G8" s="38">
        <v>42.28</v>
      </c>
      <c r="H8" s="38">
        <v>0.06</v>
      </c>
      <c r="I8" s="38">
        <v>0.01</v>
      </c>
      <c r="J8" s="38">
        <v>10.19</v>
      </c>
    </row>
    <row r="9" spans="1:10" ht="15" customHeight="1" x14ac:dyDescent="0.3">
      <c r="A9" s="47"/>
      <c r="B9" s="79" t="s">
        <v>24</v>
      </c>
      <c r="C9" s="38">
        <v>420.02</v>
      </c>
      <c r="D9" s="52" t="s">
        <v>57</v>
      </c>
      <c r="E9" s="53">
        <v>40</v>
      </c>
      <c r="F9" s="43"/>
      <c r="G9" s="40">
        <v>104</v>
      </c>
      <c r="H9" s="41">
        <v>3.2</v>
      </c>
      <c r="I9" s="41">
        <v>0.4</v>
      </c>
      <c r="J9" s="40">
        <v>22</v>
      </c>
    </row>
    <row r="10" spans="1:10" ht="14.4" customHeight="1" x14ac:dyDescent="0.3">
      <c r="A10" s="7"/>
      <c r="B10" s="69" t="s">
        <v>67</v>
      </c>
      <c r="C10" s="44">
        <v>27.01</v>
      </c>
      <c r="D10" s="51" t="s">
        <v>45</v>
      </c>
      <c r="E10" s="54">
        <v>10</v>
      </c>
      <c r="F10" s="45"/>
      <c r="G10" s="46">
        <v>35</v>
      </c>
      <c r="H10" s="44">
        <v>2.63</v>
      </c>
      <c r="I10" s="44">
        <v>2.66</v>
      </c>
      <c r="J10" s="107">
        <v>0</v>
      </c>
    </row>
    <row r="11" spans="1:10" ht="15" thickBot="1" x14ac:dyDescent="0.35">
      <c r="A11" s="8"/>
      <c r="B11" s="65"/>
      <c r="C11" s="65"/>
      <c r="D11" s="66" t="s">
        <v>75</v>
      </c>
      <c r="E11" s="80"/>
      <c r="F11" s="68">
        <v>89.76</v>
      </c>
      <c r="G11" s="68">
        <f>SUM(G6:G10)</f>
        <v>496.43999999999994</v>
      </c>
      <c r="H11" s="68">
        <f>SUM(H6:H10)</f>
        <v>18.649999999999999</v>
      </c>
      <c r="I11" s="68">
        <f>SUM(I5:I10)</f>
        <v>18.329999999999998</v>
      </c>
      <c r="J11" s="68">
        <f>SUM(J5:J10)</f>
        <v>64.61</v>
      </c>
    </row>
    <row r="12" spans="1:10" x14ac:dyDescent="0.3">
      <c r="A12" s="7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3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3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3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3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3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3">
      <c r="A18" s="7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3">
      <c r="A19" s="7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" thickBot="1" x14ac:dyDescent="0.35">
      <c r="A20" s="8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E24" sqref="E24"/>
    </sheetView>
  </sheetViews>
  <sheetFormatPr defaultRowHeight="14.4" x14ac:dyDescent="0.3"/>
  <cols>
    <col min="4" max="4" width="35.44140625" customWidth="1"/>
    <col min="10" max="10" width="10.109375" bestFit="1" customWidth="1"/>
  </cols>
  <sheetData>
    <row r="1" spans="1:10" x14ac:dyDescent="0.3">
      <c r="A1" t="s">
        <v>0</v>
      </c>
      <c r="B1" s="144" t="s">
        <v>71</v>
      </c>
      <c r="C1" s="145"/>
      <c r="D1" s="146"/>
      <c r="E1" t="s">
        <v>22</v>
      </c>
      <c r="F1" s="24"/>
      <c r="G1" s="49"/>
      <c r="I1" t="s">
        <v>1</v>
      </c>
      <c r="J1" s="50">
        <v>44701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3">
      <c r="A4" s="4" t="s">
        <v>10</v>
      </c>
      <c r="B4" s="5"/>
      <c r="C4" s="149" t="s">
        <v>28</v>
      </c>
      <c r="D4" s="149"/>
      <c r="E4" s="149"/>
      <c r="F4" s="149"/>
      <c r="G4" s="149"/>
      <c r="H4" s="149"/>
      <c r="I4" s="149"/>
      <c r="J4" s="149"/>
    </row>
    <row r="5" spans="1:10" ht="14.4" customHeight="1" x14ac:dyDescent="0.3">
      <c r="A5" s="7"/>
      <c r="B5" s="1" t="s">
        <v>11</v>
      </c>
      <c r="C5" s="38">
        <v>493.02</v>
      </c>
      <c r="D5" s="52" t="s">
        <v>58</v>
      </c>
      <c r="E5" s="53" t="s">
        <v>78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" customHeight="1" x14ac:dyDescent="0.3">
      <c r="A6" s="7"/>
      <c r="B6" s="1" t="s">
        <v>66</v>
      </c>
      <c r="C6" s="40">
        <v>283</v>
      </c>
      <c r="D6" s="52" t="s">
        <v>59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" customHeight="1" x14ac:dyDescent="0.3">
      <c r="A7" s="7"/>
      <c r="B7" s="57" t="s">
        <v>24</v>
      </c>
      <c r="C7" s="38">
        <v>420.02</v>
      </c>
      <c r="D7" s="52" t="s">
        <v>60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3">
      <c r="A8" s="47"/>
      <c r="B8" s="57" t="s">
        <v>67</v>
      </c>
      <c r="C8" s="108">
        <v>401</v>
      </c>
      <c r="D8" s="52" t="s">
        <v>61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" customHeight="1" x14ac:dyDescent="0.3">
      <c r="A9" s="7"/>
      <c r="B9" s="69" t="s">
        <v>67</v>
      </c>
      <c r="C9" s="38">
        <v>27.01</v>
      </c>
      <c r="D9" s="52" t="s">
        <v>62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" customHeight="1" x14ac:dyDescent="0.3">
      <c r="A10" s="7"/>
      <c r="B10" s="57" t="s">
        <v>68</v>
      </c>
      <c r="C10" s="44">
        <v>476.01</v>
      </c>
      <c r="D10" s="52" t="s">
        <v>63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ht="14.4" customHeight="1" x14ac:dyDescent="0.3">
      <c r="A11" s="7"/>
      <c r="B11" s="57" t="s">
        <v>70</v>
      </c>
      <c r="C11" s="116" t="s">
        <v>97</v>
      </c>
      <c r="D11" s="125" t="s">
        <v>70</v>
      </c>
      <c r="E11" s="126">
        <v>200</v>
      </c>
      <c r="F11" s="139"/>
      <c r="G11" s="134">
        <v>88</v>
      </c>
      <c r="H11" s="135">
        <v>0.8</v>
      </c>
      <c r="I11" s="135">
        <v>0.8</v>
      </c>
      <c r="J11" s="135">
        <v>19.600000000000001</v>
      </c>
    </row>
    <row r="12" spans="1:10" x14ac:dyDescent="0.3">
      <c r="A12" s="7"/>
      <c r="B12" s="59"/>
      <c r="C12" s="57"/>
      <c r="D12" s="109" t="s">
        <v>75</v>
      </c>
      <c r="E12" s="110"/>
      <c r="F12" s="111">
        <v>89.76</v>
      </c>
      <c r="G12" s="140">
        <f>SUM(G5:G11)</f>
        <v>580.91</v>
      </c>
      <c r="H12" s="111">
        <f>SUM(H5:H10)</f>
        <v>13.969999999999999</v>
      </c>
      <c r="I12" s="111">
        <f>SUM(I5:I10)</f>
        <v>20.23</v>
      </c>
      <c r="J12" s="111">
        <f>SUM(J5:J10)</f>
        <v>62.96</v>
      </c>
    </row>
    <row r="13" spans="1:10" x14ac:dyDescent="0.3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3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3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3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3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" thickBot="1" x14ac:dyDescent="0.35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МАОУ СОШ с.Знаменка</cp:lastModifiedBy>
  <cp:lastPrinted>2021-05-18T10:32:40Z</cp:lastPrinted>
  <dcterms:created xsi:type="dcterms:W3CDTF">2015-06-05T18:19:34Z</dcterms:created>
  <dcterms:modified xsi:type="dcterms:W3CDTF">2022-10-06T08:53:09Z</dcterms:modified>
</cp:coreProperties>
</file>