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 firstSheet="1" activeTab="3"/>
  </bookViews>
  <sheets>
    <sheet name="0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6" l="1"/>
  <c r="I10" i="6"/>
  <c r="H10" i="6"/>
  <c r="G10" i="6"/>
  <c r="J10" i="5"/>
  <c r="I10" i="5"/>
  <c r="H10" i="5"/>
  <c r="G10" i="5"/>
  <c r="J9" i="4"/>
  <c r="I9" i="4"/>
  <c r="H9" i="4"/>
  <c r="G9" i="4"/>
  <c r="J10" i="3"/>
  <c r="I10" i="3"/>
  <c r="H10" i="3"/>
  <c r="G10" i="3"/>
  <c r="J9" i="2"/>
  <c r="I9" i="2"/>
  <c r="H9" i="2"/>
  <c r="G9" i="2"/>
  <c r="J11" i="11" l="1"/>
  <c r="I11" i="11"/>
  <c r="H11" i="11"/>
  <c r="G11" i="11"/>
  <c r="J10" i="10"/>
  <c r="I10" i="10"/>
  <c r="H10" i="10"/>
  <c r="G10" i="10"/>
  <c r="I10" i="9"/>
  <c r="H10" i="9"/>
  <c r="G10" i="9"/>
  <c r="J10" i="9"/>
  <c r="J10" i="8"/>
  <c r="I10" i="8"/>
  <c r="H10" i="8"/>
  <c r="G10" i="8"/>
  <c r="J10" i="7"/>
  <c r="I10" i="7"/>
  <c r="H10" i="7"/>
  <c r="G10" i="7"/>
</calcChain>
</file>

<file path=xl/sharedStrings.xml><?xml version="1.0" encoding="utf-8"?>
<sst xmlns="http://schemas.openxmlformats.org/spreadsheetml/2006/main" count="303" uniqueCount="93">
  <si>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</si>
  <si>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</si>
  <si>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</si>
  <si>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</si>
  <si>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</si>
  <si>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</si>
  <si>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</si>
  <si>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</si>
  <si>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</si>
  <si>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</si>
  <si>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</si>
  <si>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</si>
  <si>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</si>
  <si>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</si>
  <si>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</si>
  <si>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</si>
  <si>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</si>
  <si>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</si>
  <si>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</si>
  <si>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</si>
  <si>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</si>
  <si>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</si>
  <si>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</si>
  <si>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</si>
  <si>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</si>
  <si>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</si>
  <si>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</si>
  <si>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</si>
  <si>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Завтрак  </t>
  </si>
  <si>
    <t>Рис припущенный                                                                 150</t>
  </si>
  <si>
    <t>Чай витаминизированный                                               200</t>
  </si>
  <si>
    <t>Морковь отварная с растит. маслом                  30</t>
  </si>
  <si>
    <t xml:space="preserve">Чай с лимоном и сахаром                                    200 </t>
  </si>
  <si>
    <t>Кисломолочный продукт для д/ п                      100</t>
  </si>
  <si>
    <t>Калорийн.</t>
  </si>
  <si>
    <t>Биточки мясные с томатным соусом          60/40</t>
  </si>
  <si>
    <t>Макаронные изделия отварн. с маслом     150/5</t>
  </si>
  <si>
    <t>Чай с сахаром                                                       200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</si>
  <si>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</si>
  <si>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</si>
  <si>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</si>
  <si>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</si>
  <si>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</si>
  <si>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Каша рисовая мол. вязкая с маслом               150/10</t>
  </si>
  <si>
    <t>Хлеб пшеничный обогащ.витам. для д/ п        45</t>
  </si>
  <si>
    <t>Сыр (порциями)                                                        10</t>
  </si>
  <si>
    <t>Макаронные изделия с тертым сыром          160</t>
  </si>
  <si>
    <t xml:space="preserve">Хлеб пшеничный обогащ.витам. для д/ п      50 </t>
  </si>
  <si>
    <t>Яблоко                                                                      100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</si>
  <si>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</si>
  <si>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</si>
  <si>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</si>
  <si>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</si>
  <si>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Плов из мяса птицы (филе)                                170</t>
  </si>
  <si>
    <t>Фрикадельки мясные с томатным соусом   60/40</t>
  </si>
  <si>
    <t xml:space="preserve">Картофельное пюре                                             160                                                                                                                      </t>
  </si>
  <si>
    <t>Хлеб пшеничный обогащ.витам. для д/ п       40</t>
  </si>
  <si>
    <t>Каша молочная "Дружба" с маслом                  150/5</t>
  </si>
  <si>
    <t>Чай с сахаром                                                          200</t>
  </si>
  <si>
    <t xml:space="preserve">Хлеб пшеничный обогащ.витам. для д/ п        40  </t>
  </si>
  <si>
    <t>Масло сливочное                                                     10</t>
  </si>
  <si>
    <t>Сыр (порциями)                                                         10</t>
  </si>
  <si>
    <t xml:space="preserve">Кисломолочный продукт для д/ п                      100 </t>
  </si>
  <si>
    <t>горяч. блюдо</t>
  </si>
  <si>
    <t>горячий нап-к</t>
  </si>
  <si>
    <t>гор.нап.</t>
  </si>
  <si>
    <t>хол.закуска</t>
  </si>
  <si>
    <t>мол.прод.</t>
  </si>
  <si>
    <t>Гор.блюдо</t>
  </si>
  <si>
    <t>фрукт</t>
  </si>
  <si>
    <t xml:space="preserve">МАОУ </t>
  </si>
  <si>
    <t>Омлет, запеченный с сыром                                 120</t>
  </si>
  <si>
    <t>Хлеб пшен. обогащ.витам. для д/ п                  50</t>
  </si>
  <si>
    <t>Хлеб пшеничный обогащ.витам. для д/ п                    50</t>
  </si>
  <si>
    <t>Итого  за  завтрак:</t>
  </si>
  <si>
    <t>Хлеб пшеничный обогащ.витам. для д/ п    50</t>
  </si>
  <si>
    <t>60/40</t>
  </si>
  <si>
    <t>150/5</t>
  </si>
  <si>
    <t>110/10</t>
  </si>
  <si>
    <t>130/4</t>
  </si>
  <si>
    <t>гор.нап-к</t>
  </si>
  <si>
    <t>Чай  витаминизированный</t>
  </si>
  <si>
    <t>Чай  с  сахаром</t>
  </si>
  <si>
    <t>Масло  сливочное</t>
  </si>
  <si>
    <t>Итого  за  завтрак :</t>
  </si>
  <si>
    <t>№80,62</t>
  </si>
  <si>
    <t xml:space="preserve">Рыба, тушенная с овощами (минтай)                </t>
  </si>
  <si>
    <t>Кисломолочный продукт</t>
  </si>
  <si>
    <t>молочн.пр.</t>
  </si>
  <si>
    <t>Кисломолочный продукт для д/п</t>
  </si>
  <si>
    <t>МАОУ  СОШ с.Знаменка</t>
  </si>
  <si>
    <t>МАОУ СОШ с.Знаменка</t>
  </si>
  <si>
    <t xml:space="preserve">МАОУ  СОШ с.Знаменка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</si>
</sst>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20" xfId="0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0" fontId="0" fillId="0" borderId="26" xfId="0" applyBorder="1"/>
    <xf numFmtId="0" fontId="0" fillId="0" borderId="20" xfId="0" applyNumberFormat="1" applyFill="1" applyBorder="1" applyAlignment="1">
      <alignment horizontal="center" vertical="top"/>
    </xf>
    <xf numFmtId="2" fontId="0" fillId="0" borderId="28" xfId="0" applyNumberFormat="1" applyFill="1" applyBorder="1" applyAlignment="1">
      <alignment horizontal="center" vertical="top"/>
    </xf>
    <xf numFmtId="0" fontId="0" fillId="0" borderId="28" xfId="0" applyNumberFormat="1" applyFill="1" applyBorder="1" applyAlignment="1">
      <alignment horizontal="center" vertical="top"/>
    </xf>
    <xf numFmtId="1" fontId="0" fillId="0" borderId="28" xfId="0" applyNumberFormat="1" applyFill="1" applyBorder="1" applyAlignment="1">
      <alignment horizontal="center" vertical="top"/>
    </xf>
    <xf numFmtId="0" fontId="0" fillId="0" borderId="0" xfId="0" applyBorder="1"/>
    <xf numFmtId="2" fontId="0" fillId="0" borderId="25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28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left" vertical="top" wrapText="1"/>
    </xf>
    <xf numFmtId="0" fontId="0" fillId="0" borderId="20" xfId="0" applyFill="1" applyBorder="1" applyAlignment="1">
      <alignment horizontal="center" vertical="top" wrapText="1"/>
    </xf>
    <xf numFmtId="0" fontId="0" fillId="0" borderId="28" xfId="0" applyFill="1" applyBorder="1" applyAlignment="1">
      <alignment horizontal="center" vertical="top" wrapText="1"/>
    </xf>
    <xf numFmtId="0" fontId="0" fillId="0" borderId="31" xfId="0" applyNumberFormat="1" applyFill="1" applyBorder="1" applyAlignment="1">
      <alignment horizontal="center" vertical="top"/>
    </xf>
    <xf numFmtId="0" fontId="0" fillId="0" borderId="32" xfId="0" applyBorder="1"/>
    <xf numFmtId="0" fontId="0" fillId="0" borderId="1" xfId="0" applyFill="1" applyBorder="1" applyProtection="1">
      <protection locked="0"/>
    </xf>
    <xf numFmtId="0" fontId="0" fillId="0" borderId="33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0" borderId="11" xfId="0" applyFont="1" applyFill="1" applyBorder="1" applyAlignment="1" applyProtection="1">
      <alignment wrapText="1"/>
      <protection locked="0"/>
    </xf>
    <xf numFmtId="1" fontId="2" fillId="0" borderId="11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27" xfId="0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0" fillId="0" borderId="29" xfId="0" applyFill="1" applyBorder="1" applyProtection="1">
      <protection locked="0"/>
    </xf>
    <xf numFmtId="2" fontId="0" fillId="0" borderId="1" xfId="0" applyNumberFormat="1" applyFill="1" applyBorder="1" applyAlignment="1">
      <alignment horizontal="center" vertical="top"/>
    </xf>
    <xf numFmtId="2" fontId="0" fillId="0" borderId="30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164" fontId="0" fillId="0" borderId="28" xfId="0" applyNumberFormat="1" applyFill="1" applyBorder="1" applyAlignment="1">
      <alignment horizontal="center" vertical="top"/>
    </xf>
    <xf numFmtId="0" fontId="0" fillId="0" borderId="34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0" borderId="29" xfId="0" applyFont="1" applyFill="1" applyBorder="1" applyAlignment="1" applyProtection="1">
      <alignment wrapText="1"/>
      <protection locked="0"/>
    </xf>
    <xf numFmtId="1" fontId="2" fillId="0" borderId="29" xfId="0" applyNumberFormat="1" applyFont="1" applyFill="1" applyBorder="1" applyAlignment="1" applyProtection="1">
      <alignment horizontal="center"/>
      <protection locked="0"/>
    </xf>
    <xf numFmtId="0" fontId="2" fillId="0" borderId="29" xfId="0" applyNumberFormat="1" applyFon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10" xfId="0" applyFill="1" applyBorder="1"/>
    <xf numFmtId="0" fontId="0" fillId="0" borderId="35" xfId="0" applyFill="1" applyBorder="1" applyAlignment="1">
      <alignment horizontal="left" vertical="top" wrapText="1"/>
    </xf>
    <xf numFmtId="0" fontId="0" fillId="0" borderId="35" xfId="0" applyNumberFormat="1" applyFill="1" applyBorder="1" applyAlignment="1">
      <alignment horizontal="center" vertical="top"/>
    </xf>
    <xf numFmtId="2" fontId="0" fillId="0" borderId="35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 wrapText="1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24" xfId="0" applyNumberFormat="1" applyFill="1" applyBorder="1" applyAlignment="1">
      <alignment horizontal="center" vertical="top"/>
    </xf>
    <xf numFmtId="2" fontId="0" fillId="0" borderId="36" xfId="0" applyNumberFormat="1" applyFill="1" applyBorder="1" applyAlignment="1">
      <alignment horizontal="center" vertical="top"/>
    </xf>
    <xf numFmtId="0" fontId="0" fillId="0" borderId="35" xfId="0" applyFill="1" applyBorder="1" applyAlignment="1">
      <alignment horizontal="center" vertical="top"/>
    </xf>
    <xf numFmtId="0" fontId="0" fillId="0" borderId="25" xfId="0" applyFill="1" applyBorder="1" applyAlignment="1">
      <alignment horizontal="center" vertical="top" wrapText="1"/>
    </xf>
    <xf numFmtId="0" fontId="0" fillId="0" borderId="31" xfId="0" applyFill="1" applyBorder="1" applyAlignment="1">
      <alignment horizontal="center" vertical="top" wrapText="1"/>
    </xf>
    <xf numFmtId="0" fontId="2" fillId="0" borderId="11" xfId="0" applyFont="1" applyFill="1" applyBorder="1" applyAlignment="1" applyProtection="1">
      <alignment horizontal="left" wrapText="1"/>
      <protection locked="0"/>
    </xf>
    <xf numFmtId="1" fontId="2" fillId="0" borderId="11" xfId="0" applyNumberFormat="1" applyFont="1" applyFill="1" applyBorder="1" applyAlignment="1" applyProtection="1">
      <alignment horizontal="left"/>
      <protection locked="0"/>
    </xf>
    <xf numFmtId="0" fontId="0" fillId="0" borderId="28" xfId="0" applyFill="1" applyBorder="1" applyAlignment="1">
      <alignment horizontal="center" vertical="top"/>
    </xf>
    <xf numFmtId="1" fontId="0" fillId="0" borderId="25" xfId="0" applyNumberFormat="1" applyFill="1" applyBorder="1" applyAlignment="1">
      <alignment horizontal="center" vertical="top"/>
    </xf>
    <xf numFmtId="0" fontId="2" fillId="0" borderId="1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Protection="1">
      <protection locked="0"/>
    </xf>
    <xf numFmtId="0" fontId="2" fillId="0" borderId="1" xfId="0" applyNumberFormat="1" applyFont="1" applyFill="1" applyBorder="1" applyAlignment="1" applyProtection="1">
      <alignment horizontal="center"/>
      <protection locked="0"/>
    </xf>
    <xf numFmtId="2" fontId="0" fillId="0" borderId="37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0" fillId="0" borderId="26" xfId="0" applyFill="1" applyBorder="1"/>
    <xf numFmtId="164" fontId="2" fillId="0" borderId="29" xfId="0" applyNumberFormat="1" applyFont="1" applyFill="1" applyBorder="1" applyAlignment="1" applyProtection="1">
      <alignment horizontal="center"/>
      <protection locked="0"/>
    </xf>
    <xf numFmtId="2" fontId="2" fillId="0" borderId="11" xfId="0" applyNumberFormat="1" applyFont="1" applyFill="1" applyBorder="1" applyAlignment="1" applyProtection="1">
      <alignment horizontal="center"/>
      <protection locked="0"/>
    </xf>
    <xf numFmtId="164" fontId="2" fillId="0" borderId="11" xfId="0" applyNumberFormat="1" applyFont="1" applyFill="1" applyBorder="1" applyAlignment="1" applyProtection="1">
      <alignment horizontal="center"/>
      <protection locked="0"/>
    </xf>
    <xf numFmtId="0" fontId="0" fillId="0" borderId="38" xfId="0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2" fontId="0" fillId="0" borderId="39" xfId="0" applyNumberFormat="1" applyFill="1" applyBorder="1" applyAlignment="1">
      <alignment horizontal="center" vertical="top"/>
    </xf>
    <xf numFmtId="0" fontId="3" fillId="0" borderId="1" xfId="0" applyFont="1" applyFill="1" applyBorder="1" applyAlignment="1">
      <alignment inden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1" xfId="0" applyFont="1" applyFill="1" applyBorder="1" applyAlignment="1">
      <alignment indent="1"/>
    </xf>
    <xf numFmtId="0" fontId="1" fillId="0" borderId="22" xfId="0" applyFont="1" applyFill="1" applyBorder="1" applyAlignment="1">
      <alignment indent="1"/>
    </xf>
    <xf numFmtId="0" fontId="1" fillId="0" borderId="1" xfId="0" applyFont="1" applyFill="1" applyBorder="1" applyAlignment="1">
      <alignment indent="1"/>
    </xf>
    <xf numFmtId="0" fontId="0" fillId="2" borderId="3" xfId="0" applyFill="1" applyBorder="1" applyAlignment="1" applyProtection="1">
      <protection locked="0"/>
    </xf>
    <xf numFmtId="0" fontId="1" fillId="0" borderId="3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4" t="s">
        <v>23</v>
      </c>
      <c r="C1" s="125"/>
      <c r="D1" s="12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J1" sqref="J1"/>
    </sheetView>
  </sheetViews>
  <sheetFormatPr defaultRowHeight="15" x14ac:dyDescent="0.25"/>
  <cols>
    <col min="3" max="3" width="8.140625" customWidth="1"/>
    <col min="4" max="4" width="42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28"/>
    </row>
    <row r="5" spans="1:10" ht="14.45" customHeight="1" x14ac:dyDescent="0.25">
      <c r="A5" s="7"/>
      <c r="B5" s="1" t="s">
        <v>11</v>
      </c>
      <c r="C5" s="98" t="s">
        <v>85</v>
      </c>
      <c r="D5" s="84" t="s">
        <v>86</v>
      </c>
      <c r="E5" s="113">
        <v>100</v>
      </c>
      <c r="F5" s="39"/>
      <c r="G5" s="38">
        <v>120</v>
      </c>
      <c r="H5" s="38">
        <v>10.199999999999999</v>
      </c>
      <c r="I5" s="38">
        <v>7.8</v>
      </c>
      <c r="J5" s="38">
        <v>2.2000000000000002</v>
      </c>
    </row>
    <row r="6" spans="1:10" ht="14.45" customHeight="1" x14ac:dyDescent="0.25">
      <c r="A6" s="7"/>
      <c r="B6" s="1" t="s">
        <v>18</v>
      </c>
      <c r="C6" s="98">
        <v>610.03</v>
      </c>
      <c r="D6" s="84" t="s">
        <v>29</v>
      </c>
      <c r="E6" s="103">
        <v>150</v>
      </c>
      <c r="F6" s="43"/>
      <c r="G6" s="38">
        <v>229.69</v>
      </c>
      <c r="H6" s="38">
        <v>3.79</v>
      </c>
      <c r="I6" s="38">
        <v>6.54</v>
      </c>
      <c r="J6" s="38">
        <v>38.96</v>
      </c>
    </row>
    <row r="7" spans="1:10" ht="14.45" customHeight="1" x14ac:dyDescent="0.25">
      <c r="A7" s="7"/>
      <c r="B7" s="57" t="s">
        <v>65</v>
      </c>
      <c r="C7" s="98">
        <v>282.11</v>
      </c>
      <c r="D7" s="84" t="s">
        <v>30</v>
      </c>
      <c r="E7" s="103">
        <v>200</v>
      </c>
      <c r="F7" s="43"/>
      <c r="G7" s="40">
        <v>39</v>
      </c>
      <c r="H7" s="39">
        <v>0</v>
      </c>
      <c r="I7" s="39">
        <v>0</v>
      </c>
      <c r="J7" s="41">
        <v>9.6999999999999993</v>
      </c>
    </row>
    <row r="8" spans="1:10" ht="15" customHeight="1" x14ac:dyDescent="0.25">
      <c r="A8" s="47"/>
      <c r="B8" s="57" t="s">
        <v>24</v>
      </c>
      <c r="C8" s="112">
        <v>420.06</v>
      </c>
      <c r="D8" s="84" t="s">
        <v>73</v>
      </c>
      <c r="E8" s="10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80"/>
      <c r="F9" s="68">
        <v>69.760000000000005</v>
      </c>
      <c r="G9" s="116">
        <f>SUM(G5:G8)</f>
        <v>518.69000000000005</v>
      </c>
      <c r="H9" s="116">
        <f>SUM(H5:H8)</f>
        <v>17.989999999999998</v>
      </c>
      <c r="I9" s="116">
        <f>SUM(I5:I8)</f>
        <v>14.84</v>
      </c>
      <c r="J9" s="116">
        <f>SUM(J5:J8)</f>
        <v>78.36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2" max="2" width="12.57031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66</v>
      </c>
      <c r="C5" s="38">
        <v>649.09</v>
      </c>
      <c r="D5" s="52" t="s">
        <v>31</v>
      </c>
      <c r="E5" s="53">
        <v>30</v>
      </c>
      <c r="F5" s="43"/>
      <c r="G5" s="38">
        <v>27.59</v>
      </c>
      <c r="H5" s="38">
        <v>0.42</v>
      </c>
      <c r="I5" s="38">
        <v>1.83</v>
      </c>
      <c r="J5" s="38">
        <v>2.25</v>
      </c>
    </row>
    <row r="6" spans="1:10" ht="14.45" customHeight="1" x14ac:dyDescent="0.25">
      <c r="A6" s="7"/>
      <c r="B6" s="1" t="s">
        <v>63</v>
      </c>
      <c r="C6" s="38">
        <v>78.03</v>
      </c>
      <c r="D6" s="52" t="s">
        <v>71</v>
      </c>
      <c r="E6" s="53">
        <v>120</v>
      </c>
      <c r="F6" s="43"/>
      <c r="G6" s="38">
        <v>214.08</v>
      </c>
      <c r="H6" s="38">
        <v>14.97</v>
      </c>
      <c r="I6" s="38">
        <v>16.149999999999999</v>
      </c>
      <c r="J6" s="38">
        <v>1.97</v>
      </c>
    </row>
    <row r="7" spans="1:10" ht="14.45" customHeight="1" x14ac:dyDescent="0.25">
      <c r="A7" s="7"/>
      <c r="B7" s="57" t="s">
        <v>64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2"/>
      <c r="B8" s="79" t="s">
        <v>24</v>
      </c>
      <c r="C8" s="44">
        <v>420.06</v>
      </c>
      <c r="D8" s="51" t="s">
        <v>72</v>
      </c>
      <c r="E8" s="54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4.45" customHeight="1" x14ac:dyDescent="0.25">
      <c r="A9" s="7"/>
      <c r="B9" s="69" t="s">
        <v>67</v>
      </c>
      <c r="C9" s="82">
        <v>476.01</v>
      </c>
      <c r="D9" s="84" t="s">
        <v>33</v>
      </c>
      <c r="E9" s="88">
        <v>100</v>
      </c>
      <c r="F9" s="5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66" t="s">
        <v>74</v>
      </c>
      <c r="E10" s="77"/>
      <c r="F10" s="68">
        <v>69.760000000000005</v>
      </c>
      <c r="G10" s="116">
        <f>SUM(G5:G9)</f>
        <v>475.95000000000005</v>
      </c>
      <c r="H10" s="116">
        <f>SUM(H5:H9)</f>
        <v>22.650000000000002</v>
      </c>
      <c r="I10" s="116">
        <f>SUM(I5:I9)</f>
        <v>21.689999999999998</v>
      </c>
      <c r="J10" s="116">
        <f>SUM(J5:J9)</f>
        <v>46.41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4" max="4" width="34.710937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68</v>
      </c>
      <c r="C5" s="41">
        <v>445.3</v>
      </c>
      <c r="D5" s="52" t="s">
        <v>35</v>
      </c>
      <c r="E5" s="53" t="s">
        <v>76</v>
      </c>
      <c r="F5" s="39"/>
      <c r="G5" s="38">
        <v>182.53</v>
      </c>
      <c r="H5" s="38">
        <v>9.9700000000000006</v>
      </c>
      <c r="I5" s="41">
        <v>11.9</v>
      </c>
      <c r="J5" s="38">
        <v>8.8699999999999992</v>
      </c>
    </row>
    <row r="6" spans="1:10" ht="14.45" customHeight="1" x14ac:dyDescent="0.25">
      <c r="A6" s="7"/>
      <c r="B6" s="1" t="s">
        <v>18</v>
      </c>
      <c r="C6" s="38">
        <v>211.05</v>
      </c>
      <c r="D6" s="52" t="s">
        <v>36</v>
      </c>
      <c r="E6" s="53" t="s">
        <v>77</v>
      </c>
      <c r="F6" s="39"/>
      <c r="G6" s="41">
        <v>210.5</v>
      </c>
      <c r="H6" s="38">
        <v>5.82</v>
      </c>
      <c r="I6" s="38">
        <v>4.3099999999999996</v>
      </c>
      <c r="J6" s="38">
        <v>37.08</v>
      </c>
    </row>
    <row r="7" spans="1:10" ht="14.45" customHeight="1" x14ac:dyDescent="0.25">
      <c r="A7" s="56"/>
      <c r="B7" s="57" t="s">
        <v>80</v>
      </c>
      <c r="C7" s="40">
        <v>283</v>
      </c>
      <c r="D7" s="52" t="s">
        <v>82</v>
      </c>
      <c r="E7" s="5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5" customHeight="1" x14ac:dyDescent="0.25">
      <c r="A8" s="1"/>
      <c r="B8" s="58" t="s">
        <v>24</v>
      </c>
      <c r="C8" s="44">
        <v>420.06</v>
      </c>
      <c r="D8" s="51" t="s">
        <v>75</v>
      </c>
      <c r="E8" s="53">
        <v>50</v>
      </c>
      <c r="F8" s="43"/>
      <c r="G8" s="40">
        <v>130</v>
      </c>
      <c r="H8" s="40">
        <v>4</v>
      </c>
      <c r="I8" s="41">
        <v>0.5</v>
      </c>
      <c r="J8" s="41">
        <v>27.5</v>
      </c>
    </row>
    <row r="9" spans="1:10" ht="15.75" thickBot="1" x14ac:dyDescent="0.3">
      <c r="A9" s="8"/>
      <c r="B9" s="65"/>
      <c r="C9" s="65"/>
      <c r="D9" s="66" t="s">
        <v>74</v>
      </c>
      <c r="E9" s="67"/>
      <c r="F9" s="68">
        <v>69.760000000000005</v>
      </c>
      <c r="G9" s="116">
        <f>SUM(G5:G8)</f>
        <v>562.92999999999995</v>
      </c>
      <c r="H9" s="116">
        <f>SUM(H5:H8)</f>
        <v>19.79</v>
      </c>
      <c r="I9" s="117">
        <f>SUM(I5:I8)</f>
        <v>16.71</v>
      </c>
      <c r="J9" s="116">
        <f>SUM(J5:J8)</f>
        <v>83.429999999999993</v>
      </c>
    </row>
    <row r="10" spans="1:10" x14ac:dyDescent="0.25">
      <c r="A10" s="7"/>
      <c r="B10" s="69"/>
      <c r="C10" s="70"/>
      <c r="D10" s="71"/>
      <c r="E10" s="72"/>
      <c r="F10" s="73"/>
      <c r="G10" s="73"/>
      <c r="H10" s="72"/>
      <c r="I10" s="72"/>
      <c r="J10" s="72"/>
    </row>
    <row r="11" spans="1:10" x14ac:dyDescent="0.25">
      <c r="A11" s="7"/>
      <c r="B11" s="59"/>
      <c r="C11" s="57"/>
      <c r="D11" s="60"/>
      <c r="E11" s="74"/>
      <c r="F11" s="61"/>
      <c r="G11" s="61"/>
      <c r="H11" s="74"/>
      <c r="I11" s="74"/>
      <c r="J11" s="74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62"/>
      <c r="C17" s="62"/>
      <c r="D17" s="63"/>
      <c r="E17" s="75"/>
      <c r="F17" s="64"/>
      <c r="G17" s="64"/>
      <c r="H17" s="75"/>
      <c r="I17" s="75"/>
      <c r="J17" s="75"/>
    </row>
    <row r="18" spans="1:10" ht="15.75" thickBot="1" x14ac:dyDescent="0.3">
      <c r="A18" s="8"/>
      <c r="B18" s="65"/>
      <c r="C18" s="65"/>
      <c r="D18" s="76"/>
      <c r="E18" s="77"/>
      <c r="F18" s="78"/>
      <c r="G18" s="78"/>
      <c r="H18" s="77"/>
      <c r="I18" s="77"/>
      <c r="J18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G22" sqref="G22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41">
        <v>227.7</v>
      </c>
      <c r="D5" s="52" t="s">
        <v>38</v>
      </c>
      <c r="E5" s="53" t="s">
        <v>78</v>
      </c>
      <c r="F5" s="39"/>
      <c r="G5" s="41">
        <v>259.10000000000002</v>
      </c>
      <c r="H5" s="38">
        <v>23.37</v>
      </c>
      <c r="I5" s="38">
        <v>8.57</v>
      </c>
      <c r="J5" s="38">
        <v>21.09</v>
      </c>
    </row>
    <row r="6" spans="1:10" ht="14.45" customHeight="1" x14ac:dyDescent="0.25">
      <c r="A6" s="7"/>
      <c r="B6" s="59" t="s">
        <v>65</v>
      </c>
      <c r="C6" s="40">
        <v>283</v>
      </c>
      <c r="D6" s="52" t="s">
        <v>39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420.06</v>
      </c>
      <c r="D7" s="52" t="s">
        <v>40</v>
      </c>
      <c r="E7" s="53">
        <v>50</v>
      </c>
      <c r="F7" s="43"/>
      <c r="G7" s="40">
        <v>130</v>
      </c>
      <c r="H7" s="40">
        <v>4</v>
      </c>
      <c r="I7" s="41">
        <v>0.5</v>
      </c>
      <c r="J7" s="41">
        <v>27.5</v>
      </c>
    </row>
    <row r="8" spans="1:10" ht="15" customHeight="1" x14ac:dyDescent="0.25">
      <c r="A8" s="56"/>
      <c r="B8" s="57" t="s">
        <v>66</v>
      </c>
      <c r="C8" s="48">
        <v>401.08</v>
      </c>
      <c r="D8" s="51" t="s">
        <v>41</v>
      </c>
      <c r="E8" s="54">
        <v>8</v>
      </c>
      <c r="F8" s="43"/>
      <c r="G8" s="38">
        <v>52.88</v>
      </c>
      <c r="H8" s="38">
        <v>0.06</v>
      </c>
      <c r="I8" s="41">
        <v>5.8</v>
      </c>
      <c r="J8" s="41">
        <v>0.1</v>
      </c>
    </row>
    <row r="9" spans="1:10" ht="14.45" customHeight="1" x14ac:dyDescent="0.25">
      <c r="A9" s="7"/>
      <c r="B9" s="69" t="s">
        <v>69</v>
      </c>
      <c r="C9" s="83">
        <v>38.590000000000003</v>
      </c>
      <c r="D9" s="85" t="s">
        <v>42</v>
      </c>
      <c r="E9" s="87">
        <v>125</v>
      </c>
      <c r="F9" s="55"/>
      <c r="G9" s="44">
        <v>58.75</v>
      </c>
      <c r="H9" s="86">
        <v>0.5</v>
      </c>
      <c r="I9" s="86">
        <v>0.5</v>
      </c>
      <c r="J9" s="44">
        <v>12.25</v>
      </c>
    </row>
    <row r="10" spans="1:10" ht="15.75" thickBot="1" x14ac:dyDescent="0.3">
      <c r="A10" s="8"/>
      <c r="B10" s="65"/>
      <c r="C10" s="81"/>
      <c r="D10" s="89" t="s">
        <v>74</v>
      </c>
      <c r="E10" s="90"/>
      <c r="F10" s="91">
        <v>69.760000000000005</v>
      </c>
      <c r="G10" s="115">
        <f>SUM(G5:G9)</f>
        <v>540.63</v>
      </c>
      <c r="H10" s="116">
        <f>SUM(H5:H9)</f>
        <v>27.93</v>
      </c>
      <c r="I10" s="116">
        <f>SUM(I5:I9)</f>
        <v>15.370000000000001</v>
      </c>
      <c r="J10" s="116">
        <f>SUM(J5:J9)</f>
        <v>70.92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H18" sqref="H18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24" t="s">
        <v>70</v>
      </c>
      <c r="C1" s="125"/>
      <c r="D1" s="126"/>
      <c r="E1" t="s">
        <v>22</v>
      </c>
      <c r="F1" s="24"/>
      <c r="G1" s="49"/>
      <c r="I1" t="s">
        <v>1</v>
      </c>
      <c r="J1" s="50">
        <v>44820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181.39</v>
      </c>
      <c r="D5" s="52" t="s">
        <v>43</v>
      </c>
      <c r="E5" s="53">
        <v>160</v>
      </c>
      <c r="F5" s="39"/>
      <c r="G5" s="38">
        <v>237.47</v>
      </c>
      <c r="H5" s="41">
        <v>4.5999999999999996</v>
      </c>
      <c r="I5" s="38">
        <v>9.9600000000000009</v>
      </c>
      <c r="J5" s="38">
        <v>32.25</v>
      </c>
    </row>
    <row r="6" spans="1:10" ht="14.45" customHeight="1" x14ac:dyDescent="0.25">
      <c r="A6" s="7"/>
      <c r="B6" s="1" t="s">
        <v>80</v>
      </c>
      <c r="C6" s="38">
        <v>282.11</v>
      </c>
      <c r="D6" s="52" t="s">
        <v>81</v>
      </c>
      <c r="E6" s="53">
        <v>200</v>
      </c>
      <c r="F6" s="43"/>
      <c r="G6" s="40">
        <v>39</v>
      </c>
      <c r="H6" s="39">
        <v>0</v>
      </c>
      <c r="I6" s="39">
        <v>0</v>
      </c>
      <c r="J6" s="41">
        <v>9.6999999999999993</v>
      </c>
    </row>
    <row r="7" spans="1:10" ht="14.45" customHeight="1" x14ac:dyDescent="0.25">
      <c r="A7" s="92"/>
      <c r="B7" s="57" t="s">
        <v>24</v>
      </c>
      <c r="C7" s="38">
        <v>420.05</v>
      </c>
      <c r="D7" s="52" t="s">
        <v>44</v>
      </c>
      <c r="E7" s="53">
        <v>45</v>
      </c>
      <c r="F7" s="43"/>
      <c r="G7" s="40">
        <v>117</v>
      </c>
      <c r="H7" s="41">
        <v>3.6</v>
      </c>
      <c r="I7" s="38">
        <v>0.45</v>
      </c>
      <c r="J7" s="38">
        <v>24.75</v>
      </c>
    </row>
    <row r="8" spans="1:10" ht="15" customHeight="1" x14ac:dyDescent="0.25">
      <c r="A8" s="114"/>
      <c r="B8" s="79" t="s">
        <v>66</v>
      </c>
      <c r="C8" s="38">
        <v>27.01</v>
      </c>
      <c r="D8" s="52" t="s">
        <v>45</v>
      </c>
      <c r="E8" s="53">
        <v>10</v>
      </c>
      <c r="F8" s="43"/>
      <c r="G8" s="40">
        <v>35</v>
      </c>
      <c r="H8" s="38">
        <v>2.63</v>
      </c>
      <c r="I8" s="38">
        <v>2.66</v>
      </c>
      <c r="J8" s="39">
        <v>0</v>
      </c>
    </row>
    <row r="9" spans="1:10" ht="14.45" customHeight="1" x14ac:dyDescent="0.25">
      <c r="A9" s="92"/>
      <c r="B9" s="69" t="s">
        <v>67</v>
      </c>
      <c r="C9" s="44">
        <v>476.01</v>
      </c>
      <c r="D9" s="51" t="s">
        <v>87</v>
      </c>
      <c r="E9" s="54">
        <v>100</v>
      </c>
      <c r="F9" s="43"/>
      <c r="G9" s="40">
        <v>62</v>
      </c>
      <c r="H9" s="41">
        <v>3.2</v>
      </c>
      <c r="I9" s="41">
        <v>3.2</v>
      </c>
      <c r="J9" s="41">
        <v>4.5</v>
      </c>
    </row>
    <row r="10" spans="1:10" ht="15.75" thickBot="1" x14ac:dyDescent="0.3">
      <c r="A10" s="93"/>
      <c r="B10" s="65"/>
      <c r="C10" s="65"/>
      <c r="D10" s="66" t="s">
        <v>74</v>
      </c>
      <c r="E10" s="67"/>
      <c r="F10" s="68">
        <v>69.760000000000005</v>
      </c>
      <c r="G10" s="116">
        <f>SUM(G5:G9)</f>
        <v>490.47</v>
      </c>
      <c r="H10" s="117">
        <f>SUM(H5:H9)</f>
        <v>14.029999999999998</v>
      </c>
      <c r="I10" s="116">
        <f>SUM(I5:I9)</f>
        <v>16.27</v>
      </c>
      <c r="J10" s="116">
        <f>SUM(J5:J9)</f>
        <v>71.2</v>
      </c>
    </row>
    <row r="11" spans="1:10" x14ac:dyDescent="0.25">
      <c r="A11" s="92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92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92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92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92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92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92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92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93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44823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x14ac:dyDescent="0.25">
      <c r="A5" s="7"/>
      <c r="B5" s="10" t="s">
        <v>15</v>
      </c>
      <c r="C5" s="121">
        <v>401.08</v>
      </c>
      <c r="D5" s="123" t="s">
        <v>83</v>
      </c>
      <c r="E5" s="119">
        <v>8</v>
      </c>
      <c r="F5" s="119"/>
      <c r="G5" s="119">
        <v>53</v>
      </c>
      <c r="H5" s="119">
        <v>0.06</v>
      </c>
      <c r="I5" s="119">
        <v>5.8</v>
      </c>
      <c r="J5" s="119">
        <v>0.1</v>
      </c>
    </row>
    <row r="6" spans="1:10" ht="14.45" customHeight="1" x14ac:dyDescent="0.25">
      <c r="A6" s="7"/>
      <c r="B6" s="1" t="s">
        <v>11</v>
      </c>
      <c r="C6" s="96">
        <v>211.56</v>
      </c>
      <c r="D6" s="94" t="s">
        <v>46</v>
      </c>
      <c r="E6" s="97">
        <v>160</v>
      </c>
      <c r="F6" s="95"/>
      <c r="G6" s="95">
        <v>284</v>
      </c>
      <c r="H6" s="95">
        <v>9.43</v>
      </c>
      <c r="I6" s="95">
        <v>12.55</v>
      </c>
      <c r="J6" s="95">
        <v>33.06</v>
      </c>
    </row>
    <row r="7" spans="1:10" ht="14.45" customHeight="1" x14ac:dyDescent="0.25">
      <c r="A7" s="7"/>
      <c r="B7" s="1" t="s">
        <v>80</v>
      </c>
      <c r="C7" s="38">
        <v>282.11</v>
      </c>
      <c r="D7" s="52" t="s">
        <v>81</v>
      </c>
      <c r="E7" s="53">
        <v>200</v>
      </c>
      <c r="F7" s="43"/>
      <c r="G7" s="43">
        <v>39</v>
      </c>
      <c r="H7" s="43">
        <v>0</v>
      </c>
      <c r="I7" s="43">
        <v>0</v>
      </c>
      <c r="J7" s="43">
        <v>9.6999999999999993</v>
      </c>
    </row>
    <row r="8" spans="1:10" ht="14.45" customHeight="1" x14ac:dyDescent="0.25">
      <c r="A8" s="7"/>
      <c r="B8" s="57" t="s">
        <v>24</v>
      </c>
      <c r="C8" s="38">
        <v>420.06</v>
      </c>
      <c r="D8" s="52" t="s">
        <v>47</v>
      </c>
      <c r="E8" s="53">
        <v>50</v>
      </c>
      <c r="F8" s="43"/>
      <c r="G8" s="43">
        <v>130</v>
      </c>
      <c r="H8" s="43">
        <v>4</v>
      </c>
      <c r="I8" s="43">
        <v>0.5</v>
      </c>
      <c r="J8" s="43">
        <v>27.5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84</v>
      </c>
      <c r="E10" s="80"/>
      <c r="F10" s="68">
        <v>69.760000000000005</v>
      </c>
      <c r="G10" s="68">
        <f>SUM(G5:G9)</f>
        <v>553</v>
      </c>
      <c r="H10" s="68">
        <f>SUM(H5:H9)</f>
        <v>13.89</v>
      </c>
      <c r="I10" s="68">
        <f>SUM(I5:I9)</f>
        <v>19.25</v>
      </c>
      <c r="J10" s="68">
        <f>SUM(J5:J9)</f>
        <v>80.16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30"/>
      <c r="E1" t="s">
        <v>22</v>
      </c>
      <c r="F1" s="24"/>
      <c r="G1" s="49"/>
      <c r="I1" t="s">
        <v>1</v>
      </c>
      <c r="J1" s="50">
        <v>44824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49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7" t="s">
        <v>28</v>
      </c>
      <c r="D4" s="128"/>
      <c r="E4" s="128"/>
      <c r="F4" s="128"/>
      <c r="G4" s="128"/>
      <c r="H4" s="128"/>
      <c r="I4" s="128"/>
      <c r="J4" s="131"/>
    </row>
    <row r="5" spans="1:10" ht="14.45" customHeight="1" x14ac:dyDescent="0.25">
      <c r="A5" s="7"/>
      <c r="B5" s="1" t="s">
        <v>11</v>
      </c>
      <c r="C5" s="120">
        <v>506.25</v>
      </c>
      <c r="D5" s="99" t="s">
        <v>50</v>
      </c>
      <c r="E5" s="118" t="s">
        <v>76</v>
      </c>
      <c r="F5" s="102"/>
      <c r="G5" s="96">
        <v>180.64</v>
      </c>
      <c r="H5" s="96">
        <v>8.76</v>
      </c>
      <c r="I5" s="96">
        <v>12.21</v>
      </c>
      <c r="J5" s="96">
        <v>8.85</v>
      </c>
    </row>
    <row r="6" spans="1:10" ht="14.45" customHeight="1" x14ac:dyDescent="0.25">
      <c r="A6" s="7"/>
      <c r="B6" s="1" t="s">
        <v>18</v>
      </c>
      <c r="C6" s="98">
        <v>175.11</v>
      </c>
      <c r="D6" s="99" t="s">
        <v>51</v>
      </c>
      <c r="E6" s="103" t="s">
        <v>79</v>
      </c>
      <c r="F6" s="39"/>
      <c r="G6" s="38">
        <v>126.54</v>
      </c>
      <c r="H6" s="38">
        <v>4.13</v>
      </c>
      <c r="I6" s="38">
        <v>3.97</v>
      </c>
      <c r="J6" s="38">
        <v>18.61</v>
      </c>
    </row>
    <row r="7" spans="1:10" ht="14.45" customHeight="1" x14ac:dyDescent="0.25">
      <c r="A7" s="7"/>
      <c r="B7" s="57" t="s">
        <v>65</v>
      </c>
      <c r="C7" s="100">
        <v>283</v>
      </c>
      <c r="D7" s="99" t="s">
        <v>37</v>
      </c>
      <c r="E7" s="103">
        <v>200</v>
      </c>
      <c r="F7" s="43"/>
      <c r="G7" s="41">
        <v>39.9</v>
      </c>
      <c r="H7" s="39">
        <v>0</v>
      </c>
      <c r="I7" s="39">
        <v>0</v>
      </c>
      <c r="J7" s="38">
        <v>9.98</v>
      </c>
    </row>
    <row r="8" spans="1:10" ht="14.45" customHeight="1" x14ac:dyDescent="0.25">
      <c r="A8" s="47"/>
      <c r="B8" s="57" t="s">
        <v>24</v>
      </c>
      <c r="C8" s="101">
        <v>420.02</v>
      </c>
      <c r="D8" s="99" t="s">
        <v>52</v>
      </c>
      <c r="E8" s="10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88</v>
      </c>
      <c r="C9" s="83">
        <v>476.01</v>
      </c>
      <c r="D9" s="99" t="s">
        <v>89</v>
      </c>
      <c r="E9" s="104">
        <v>100</v>
      </c>
      <c r="F9" s="45"/>
      <c r="G9" s="46">
        <v>62</v>
      </c>
      <c r="H9" s="86">
        <v>3.2</v>
      </c>
      <c r="I9" s="86">
        <v>3.2</v>
      </c>
      <c r="J9" s="86">
        <v>4.5</v>
      </c>
    </row>
    <row r="10" spans="1:10" ht="15.75" thickBot="1" x14ac:dyDescent="0.3">
      <c r="A10" s="8"/>
      <c r="B10" s="65"/>
      <c r="C10" s="65"/>
      <c r="D10" s="105" t="s">
        <v>74</v>
      </c>
      <c r="E10" s="106"/>
      <c r="F10" s="68">
        <v>69.760000000000005</v>
      </c>
      <c r="G10" s="116">
        <f>SUM(G5:G9)</f>
        <v>513.07999999999993</v>
      </c>
      <c r="H10" s="116">
        <f>SUM(H5:H9)</f>
        <v>19.29</v>
      </c>
      <c r="I10" s="116">
        <f>SUM(I5:I9)</f>
        <v>19.779999999999998</v>
      </c>
      <c r="J10" s="116">
        <f>SUM(J5:J9)</f>
        <v>63.94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124" t="s">
        <v>92</v>
      </c>
      <c r="C1" s="125"/>
      <c r="D1" s="126"/>
      <c r="E1" t="s">
        <v>22</v>
      </c>
      <c r="F1" s="24"/>
      <c r="G1" s="49"/>
      <c r="I1" t="s">
        <v>1</v>
      </c>
      <c r="J1" s="50">
        <v>44825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131.79</v>
      </c>
      <c r="D5" s="94" t="s">
        <v>53</v>
      </c>
      <c r="E5" s="97">
        <v>170</v>
      </c>
      <c r="F5" s="95"/>
      <c r="G5" s="95">
        <v>340</v>
      </c>
      <c r="H5" s="95">
        <v>14.37</v>
      </c>
      <c r="I5" s="95">
        <v>15.78</v>
      </c>
      <c r="J5" s="95">
        <v>35.229999999999997</v>
      </c>
    </row>
    <row r="6" spans="1:10" x14ac:dyDescent="0.25">
      <c r="A6" s="7"/>
      <c r="B6" s="59" t="s">
        <v>80</v>
      </c>
      <c r="C6" s="40">
        <v>283</v>
      </c>
      <c r="D6" s="52" t="s">
        <v>82</v>
      </c>
      <c r="E6" s="53">
        <v>200</v>
      </c>
      <c r="F6" s="43"/>
      <c r="G6" s="43">
        <v>39.9</v>
      </c>
      <c r="H6" s="43">
        <v>0</v>
      </c>
      <c r="I6" s="43">
        <v>0</v>
      </c>
      <c r="J6" s="43">
        <v>9.98</v>
      </c>
    </row>
    <row r="7" spans="1:10" ht="14.45" customHeight="1" x14ac:dyDescent="0.25">
      <c r="A7" s="7"/>
      <c r="B7" s="57" t="s">
        <v>24</v>
      </c>
      <c r="C7" s="101">
        <v>1.1000000000000001</v>
      </c>
      <c r="D7" s="99" t="s">
        <v>52</v>
      </c>
      <c r="E7" s="103">
        <v>30</v>
      </c>
      <c r="F7" s="43"/>
      <c r="G7" s="40">
        <v>78</v>
      </c>
      <c r="H7" s="41">
        <v>2.4</v>
      </c>
      <c r="I7" s="41">
        <v>0.3</v>
      </c>
      <c r="J7" s="40">
        <v>16.5</v>
      </c>
    </row>
    <row r="8" spans="1:10" ht="15" customHeight="1" x14ac:dyDescent="0.25">
      <c r="A8" s="47"/>
      <c r="B8" s="57" t="s">
        <v>66</v>
      </c>
      <c r="C8" s="108">
        <v>401.08</v>
      </c>
      <c r="D8" s="52" t="s">
        <v>60</v>
      </c>
      <c r="E8" s="53">
        <v>8</v>
      </c>
      <c r="F8" s="43"/>
      <c r="G8" s="41">
        <v>53</v>
      </c>
      <c r="H8" s="38">
        <v>0.06</v>
      </c>
      <c r="I8" s="38">
        <v>5.8</v>
      </c>
      <c r="J8" s="38">
        <v>0.1</v>
      </c>
    </row>
    <row r="9" spans="1:10" ht="14.45" customHeight="1" x14ac:dyDescent="0.25">
      <c r="A9" s="7"/>
      <c r="B9" s="69" t="s">
        <v>69</v>
      </c>
      <c r="C9" s="46">
        <v>38</v>
      </c>
      <c r="D9" s="51" t="s">
        <v>48</v>
      </c>
      <c r="E9" s="54">
        <v>100</v>
      </c>
      <c r="F9" s="45"/>
      <c r="G9" s="45">
        <v>47</v>
      </c>
      <c r="H9" s="45">
        <v>0.4</v>
      </c>
      <c r="I9" s="45">
        <v>0.4</v>
      </c>
      <c r="J9" s="45">
        <v>9.8000000000000007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68">
        <f>SUM(G5:G9)</f>
        <v>557.9</v>
      </c>
      <c r="H10" s="68">
        <f>SUM(H5:H9)</f>
        <v>17.229999999999997</v>
      </c>
      <c r="I10" s="68">
        <f>SUM(I5:I9)</f>
        <v>22.279999999999998</v>
      </c>
      <c r="J10" s="68">
        <f>SUM(J5:J9)</f>
        <v>71.61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4" max="4" width="35" customWidth="1"/>
    <col min="10" max="10" width="10.140625" bestFit="1" customWidth="1"/>
  </cols>
  <sheetData>
    <row r="1" spans="1:10" x14ac:dyDescent="0.25">
      <c r="A1" t="s">
        <v>0</v>
      </c>
      <c r="B1" s="124" t="s">
        <v>90</v>
      </c>
      <c r="C1" s="125"/>
      <c r="D1" s="126"/>
      <c r="E1" t="s">
        <v>22</v>
      </c>
      <c r="F1" s="24"/>
      <c r="G1" s="49"/>
      <c r="I1" t="s">
        <v>1</v>
      </c>
      <c r="J1" s="50">
        <v>44826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96">
        <v>469.02</v>
      </c>
      <c r="D5" s="94" t="s">
        <v>54</v>
      </c>
      <c r="E5" s="97">
        <v>100</v>
      </c>
      <c r="F5" s="102"/>
      <c r="G5" s="96">
        <v>157.63</v>
      </c>
      <c r="H5" s="96">
        <v>9.25</v>
      </c>
      <c r="I5" s="96">
        <v>9.84</v>
      </c>
      <c r="J5" s="96">
        <v>7.96</v>
      </c>
    </row>
    <row r="6" spans="1:10" ht="14.45" customHeight="1" x14ac:dyDescent="0.25">
      <c r="A6" s="7"/>
      <c r="B6" s="1" t="s">
        <v>18</v>
      </c>
      <c r="C6" s="38">
        <v>138.21</v>
      </c>
      <c r="D6" s="52" t="s">
        <v>55</v>
      </c>
      <c r="E6" s="53">
        <v>160</v>
      </c>
      <c r="F6" s="43"/>
      <c r="G6" s="38">
        <v>157.63</v>
      </c>
      <c r="H6" s="41">
        <v>3.51</v>
      </c>
      <c r="I6" s="38">
        <v>5.42</v>
      </c>
      <c r="J6" s="41">
        <v>23.56</v>
      </c>
    </row>
    <row r="7" spans="1:10" ht="14.45" customHeight="1" x14ac:dyDescent="0.25">
      <c r="A7" s="7"/>
      <c r="B7" s="57" t="s">
        <v>65</v>
      </c>
      <c r="C7" s="40">
        <v>285</v>
      </c>
      <c r="D7" s="52" t="s">
        <v>32</v>
      </c>
      <c r="E7" s="53">
        <v>200</v>
      </c>
      <c r="F7" s="43"/>
      <c r="G7" s="38">
        <v>42.28</v>
      </c>
      <c r="H7" s="38">
        <v>0.06</v>
      </c>
      <c r="I7" s="38">
        <v>0.01</v>
      </c>
      <c r="J7" s="38">
        <v>10.19</v>
      </c>
    </row>
    <row r="8" spans="1:10" ht="15" customHeight="1" x14ac:dyDescent="0.25">
      <c r="A8" s="47"/>
      <c r="B8" s="79" t="s">
        <v>24</v>
      </c>
      <c r="C8" s="38">
        <v>420.02</v>
      </c>
      <c r="D8" s="52" t="s">
        <v>56</v>
      </c>
      <c r="E8" s="53">
        <v>40</v>
      </c>
      <c r="F8" s="43"/>
      <c r="G8" s="40">
        <v>104</v>
      </c>
      <c r="H8" s="41">
        <v>3.2</v>
      </c>
      <c r="I8" s="41">
        <v>0.4</v>
      </c>
      <c r="J8" s="40">
        <v>22</v>
      </c>
    </row>
    <row r="9" spans="1:10" ht="14.45" customHeight="1" x14ac:dyDescent="0.25">
      <c r="A9" s="7"/>
      <c r="B9" s="69" t="s">
        <v>66</v>
      </c>
      <c r="C9" s="44">
        <v>27.01</v>
      </c>
      <c r="D9" s="51" t="s">
        <v>45</v>
      </c>
      <c r="E9" s="54">
        <v>10</v>
      </c>
      <c r="F9" s="45"/>
      <c r="G9" s="46">
        <v>35</v>
      </c>
      <c r="H9" s="44">
        <v>2.63</v>
      </c>
      <c r="I9" s="44">
        <v>2.66</v>
      </c>
      <c r="J9" s="107">
        <v>0</v>
      </c>
    </row>
    <row r="10" spans="1:10" ht="15.75" thickBot="1" x14ac:dyDescent="0.3">
      <c r="A10" s="8"/>
      <c r="B10" s="65"/>
      <c r="C10" s="65"/>
      <c r="D10" s="66" t="s">
        <v>74</v>
      </c>
      <c r="E10" s="80"/>
      <c r="F10" s="68">
        <v>69.760000000000005</v>
      </c>
      <c r="G10" s="116">
        <f>SUM(G5:G9)</f>
        <v>496.53999999999996</v>
      </c>
      <c r="H10" s="116">
        <f>SUM(H5:H9)</f>
        <v>18.649999999999999</v>
      </c>
      <c r="I10" s="116">
        <f>SUM(I5:I9)</f>
        <v>18.329999999999998</v>
      </c>
      <c r="J10" s="116">
        <f>SUM(J5:J9)</f>
        <v>63.71</v>
      </c>
    </row>
    <row r="11" spans="1:10" x14ac:dyDescent="0.25">
      <c r="A11" s="7"/>
      <c r="B11" s="69"/>
      <c r="C11" s="70"/>
      <c r="D11" s="71"/>
      <c r="E11" s="72"/>
      <c r="F11" s="73"/>
      <c r="G11" s="73"/>
      <c r="H11" s="72"/>
      <c r="I11" s="72"/>
      <c r="J11" s="72"/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59"/>
      <c r="C16" s="57"/>
      <c r="D16" s="60"/>
      <c r="E16" s="74"/>
      <c r="F16" s="61"/>
      <c r="G16" s="61"/>
      <c r="H16" s="74"/>
      <c r="I16" s="74"/>
      <c r="J16" s="74"/>
    </row>
    <row r="17" spans="1:10" x14ac:dyDescent="0.25">
      <c r="A17" s="7"/>
      <c r="B17" s="59"/>
      <c r="C17" s="57"/>
      <c r="D17" s="60"/>
      <c r="E17" s="74"/>
      <c r="F17" s="61"/>
      <c r="G17" s="61"/>
      <c r="H17" s="74"/>
      <c r="I17" s="74"/>
      <c r="J17" s="74"/>
    </row>
    <row r="18" spans="1:10" x14ac:dyDescent="0.25">
      <c r="A18" s="7"/>
      <c r="B18" s="62"/>
      <c r="C18" s="62"/>
      <c r="D18" s="63"/>
      <c r="E18" s="75"/>
      <c r="F18" s="64"/>
      <c r="G18" s="64"/>
      <c r="H18" s="75"/>
      <c r="I18" s="75"/>
      <c r="J18" s="75"/>
    </row>
    <row r="19" spans="1:10" ht="15.75" thickBot="1" x14ac:dyDescent="0.3">
      <c r="A19" s="8"/>
      <c r="B19" s="65"/>
      <c r="C19" s="65"/>
      <c r="D19" s="76"/>
      <c r="E19" s="77"/>
      <c r="F19" s="78"/>
      <c r="G19" s="78"/>
      <c r="H19" s="77"/>
      <c r="I19" s="77"/>
      <c r="J19" s="77"/>
    </row>
  </sheetData>
  <mergeCells count="2">
    <mergeCell ref="B1:D1"/>
    <mergeCell ref="C4:J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5" x14ac:dyDescent="0.25"/>
  <cols>
    <col min="4" max="4" width="35.42578125" customWidth="1"/>
    <col min="10" max="10" width="10.140625" bestFit="1" customWidth="1"/>
  </cols>
  <sheetData>
    <row r="1" spans="1:10" x14ac:dyDescent="0.25">
      <c r="A1" t="s">
        <v>0</v>
      </c>
      <c r="B1" s="124" t="s">
        <v>91</v>
      </c>
      <c r="C1" s="125"/>
      <c r="D1" s="126"/>
      <c r="E1" t="s">
        <v>22</v>
      </c>
      <c r="F1" s="24"/>
      <c r="G1" s="49"/>
      <c r="I1" t="s">
        <v>1</v>
      </c>
      <c r="J1" s="50">
        <v>44827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4" t="s">
        <v>34</v>
      </c>
      <c r="H3" s="13" t="s">
        <v>7</v>
      </c>
      <c r="I3" s="13" t="s">
        <v>8</v>
      </c>
      <c r="J3" s="13" t="s">
        <v>9</v>
      </c>
    </row>
    <row r="4" spans="1:10" x14ac:dyDescent="0.25">
      <c r="A4" s="4" t="s">
        <v>10</v>
      </c>
      <c r="B4" s="5"/>
      <c r="C4" s="129" t="s">
        <v>28</v>
      </c>
      <c r="D4" s="129"/>
      <c r="E4" s="129"/>
      <c r="F4" s="129"/>
      <c r="G4" s="129"/>
      <c r="H4" s="129"/>
      <c r="I4" s="129"/>
      <c r="J4" s="129"/>
    </row>
    <row r="5" spans="1:10" ht="14.45" customHeight="1" x14ac:dyDescent="0.25">
      <c r="A5" s="7"/>
      <c r="B5" s="1" t="s">
        <v>11</v>
      </c>
      <c r="C5" s="38">
        <v>493.02</v>
      </c>
      <c r="D5" s="52" t="s">
        <v>57</v>
      </c>
      <c r="E5" s="53" t="s">
        <v>77</v>
      </c>
      <c r="F5" s="39"/>
      <c r="G5" s="38">
        <v>185.91</v>
      </c>
      <c r="H5" s="38">
        <v>4.8600000000000003</v>
      </c>
      <c r="I5" s="38">
        <v>6.72</v>
      </c>
      <c r="J5" s="38">
        <v>26.35</v>
      </c>
    </row>
    <row r="6" spans="1:10" ht="14.45" customHeight="1" x14ac:dyDescent="0.25">
      <c r="A6" s="7"/>
      <c r="B6" s="1" t="s">
        <v>65</v>
      </c>
      <c r="C6" s="40">
        <v>283</v>
      </c>
      <c r="D6" s="52" t="s">
        <v>58</v>
      </c>
      <c r="E6" s="53">
        <v>200</v>
      </c>
      <c r="F6" s="43"/>
      <c r="G6" s="41">
        <v>39.9</v>
      </c>
      <c r="H6" s="39">
        <v>0</v>
      </c>
      <c r="I6" s="39">
        <v>0</v>
      </c>
      <c r="J6" s="38">
        <v>9.98</v>
      </c>
    </row>
    <row r="7" spans="1:10" ht="14.45" customHeight="1" x14ac:dyDescent="0.25">
      <c r="A7" s="7"/>
      <c r="B7" s="57" t="s">
        <v>24</v>
      </c>
      <c r="C7" s="38">
        <v>420.02</v>
      </c>
      <c r="D7" s="52" t="s">
        <v>59</v>
      </c>
      <c r="E7" s="53">
        <v>40</v>
      </c>
      <c r="F7" s="43"/>
      <c r="G7" s="40">
        <v>104</v>
      </c>
      <c r="H7" s="41">
        <v>3.2</v>
      </c>
      <c r="I7" s="41">
        <v>0.4</v>
      </c>
      <c r="J7" s="40">
        <v>22</v>
      </c>
    </row>
    <row r="8" spans="1:10" ht="15" customHeight="1" x14ac:dyDescent="0.25">
      <c r="A8" s="47"/>
      <c r="B8" s="57" t="s">
        <v>66</v>
      </c>
      <c r="C8" s="108">
        <v>401</v>
      </c>
      <c r="D8" s="52" t="s">
        <v>60</v>
      </c>
      <c r="E8" s="53">
        <v>10</v>
      </c>
      <c r="F8" s="43"/>
      <c r="G8" s="41">
        <v>66.099999999999994</v>
      </c>
      <c r="H8" s="38">
        <v>0.08</v>
      </c>
      <c r="I8" s="38">
        <v>7.25</v>
      </c>
      <c r="J8" s="38">
        <v>0.13</v>
      </c>
    </row>
    <row r="9" spans="1:10" ht="14.45" customHeight="1" x14ac:dyDescent="0.25">
      <c r="A9" s="7"/>
      <c r="B9" s="69" t="s">
        <v>66</v>
      </c>
      <c r="C9" s="38">
        <v>27.01</v>
      </c>
      <c r="D9" s="52" t="s">
        <v>61</v>
      </c>
      <c r="E9" s="53">
        <v>10</v>
      </c>
      <c r="F9" s="43"/>
      <c r="G9" s="40">
        <v>35</v>
      </c>
      <c r="H9" s="38">
        <v>2.63</v>
      </c>
      <c r="I9" s="38">
        <v>2.66</v>
      </c>
      <c r="J9" s="39">
        <v>0</v>
      </c>
    </row>
    <row r="10" spans="1:10" ht="14.45" customHeight="1" x14ac:dyDescent="0.25">
      <c r="A10" s="7"/>
      <c r="B10" s="57" t="s">
        <v>67</v>
      </c>
      <c r="C10" s="44">
        <v>476.01</v>
      </c>
      <c r="D10" s="52" t="s">
        <v>62</v>
      </c>
      <c r="E10" s="54">
        <v>100</v>
      </c>
      <c r="F10" s="45"/>
      <c r="G10" s="46">
        <v>62</v>
      </c>
      <c r="H10" s="86">
        <v>3.2</v>
      </c>
      <c r="I10" s="86">
        <v>3.2</v>
      </c>
      <c r="J10" s="86">
        <v>4.5</v>
      </c>
    </row>
    <row r="11" spans="1:10" x14ac:dyDescent="0.25">
      <c r="A11" s="7"/>
      <c r="B11" s="59"/>
      <c r="C11" s="57"/>
      <c r="D11" s="109" t="s">
        <v>74</v>
      </c>
      <c r="E11" s="110"/>
      <c r="F11" s="111">
        <v>69.760000000000005</v>
      </c>
      <c r="G11" s="122">
        <f>SUM(G5:G10)</f>
        <v>492.90999999999997</v>
      </c>
      <c r="H11" s="122">
        <f>SUM(H5:H10)</f>
        <v>13.969999999999999</v>
      </c>
      <c r="I11" s="122">
        <f>SUM(I5:I10)</f>
        <v>20.23</v>
      </c>
      <c r="J11" s="122">
        <f>SUM(J5:J10)</f>
        <v>62.96</v>
      </c>
    </row>
    <row r="12" spans="1:10" x14ac:dyDescent="0.25">
      <c r="A12" s="7"/>
      <c r="B12" s="59"/>
      <c r="C12" s="57"/>
      <c r="D12" s="60"/>
      <c r="E12" s="74"/>
      <c r="F12" s="61"/>
      <c r="G12" s="61"/>
      <c r="H12" s="74"/>
      <c r="I12" s="74"/>
      <c r="J12" s="74"/>
    </row>
    <row r="13" spans="1:10" x14ac:dyDescent="0.25">
      <c r="A13" s="7"/>
      <c r="B13" s="59"/>
      <c r="C13" s="57"/>
      <c r="D13" s="60"/>
      <c r="E13" s="74"/>
      <c r="F13" s="61"/>
      <c r="G13" s="61"/>
      <c r="H13" s="74"/>
      <c r="I13" s="74"/>
      <c r="J13" s="74"/>
    </row>
    <row r="14" spans="1:10" x14ac:dyDescent="0.25">
      <c r="A14" s="7"/>
      <c r="B14" s="59"/>
      <c r="C14" s="57"/>
      <c r="D14" s="60"/>
      <c r="E14" s="74"/>
      <c r="F14" s="61"/>
      <c r="G14" s="61"/>
      <c r="H14" s="74"/>
      <c r="I14" s="74"/>
      <c r="J14" s="74"/>
    </row>
    <row r="15" spans="1:10" x14ac:dyDescent="0.25">
      <c r="A15" s="7"/>
      <c r="B15" s="59"/>
      <c r="C15" s="57"/>
      <c r="D15" s="60"/>
      <c r="E15" s="74"/>
      <c r="F15" s="61"/>
      <c r="G15" s="61"/>
      <c r="H15" s="74"/>
      <c r="I15" s="74"/>
      <c r="J15" s="74"/>
    </row>
    <row r="16" spans="1:10" x14ac:dyDescent="0.25">
      <c r="A16" s="7"/>
      <c r="B16" s="62"/>
      <c r="C16" s="62"/>
      <c r="D16" s="63"/>
      <c r="E16" s="75"/>
      <c r="F16" s="64"/>
      <c r="G16" s="64"/>
      <c r="H16" s="75"/>
      <c r="I16" s="75"/>
      <c r="J16" s="75"/>
    </row>
    <row r="17" spans="1:10" ht="15.75" thickBot="1" x14ac:dyDescent="0.3">
      <c r="A17" s="8"/>
      <c r="B17" s="65"/>
      <c r="C17" s="65"/>
      <c r="D17" s="76"/>
      <c r="E17" s="77"/>
      <c r="F17" s="78"/>
      <c r="G17" s="78"/>
      <c r="H17" s="77"/>
      <c r="I17" s="77"/>
      <c r="J17" s="77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0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2022-09-16T08:11:05Z</dcterms:modified>
</cp:coreProperties>
</file>